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<sst xmlns="http://schemas.openxmlformats.org/spreadsheetml/2006/main" count="123" uniqueCount="55">
  <si>
    <t>疏勒县2023年城市公交运营补贴资金分配表</t>
  </si>
  <si>
    <t>序号</t>
  </si>
  <si>
    <t>姓名</t>
  </si>
  <si>
    <t>补贴项目</t>
  </si>
  <si>
    <t>补贴金额</t>
  </si>
  <si>
    <t>车牌号</t>
  </si>
  <si>
    <t>标台</t>
  </si>
  <si>
    <t>标台公里数</t>
  </si>
  <si>
    <t>备注</t>
  </si>
  <si>
    <t>疏勒县交通运输有限责任公司</t>
  </si>
  <si>
    <t>城市公交运营补贴</t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</si>
  <si>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134"/>
      </rPr>
      <t>Q22770D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</si>
  <si>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134"/>
      </rPr>
      <t>Q25775D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</si>
  <si>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Q25778D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</si>
  <si>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Q27700D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</si>
  <si>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Q28191D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</si>
  <si>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Q28302D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</si>
  <si>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Q28305D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</si>
  <si>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Q28307D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</si>
  <si>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Q28308D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</si>
  <si>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Q28328D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</si>
  <si>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Q28330D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</si>
  <si>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Q28332D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</si>
  <si>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Q28351D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</si>
  <si>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Q28353D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</si>
  <si>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Q28356D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</si>
  <si>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Q28358D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</si>
  <si>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Q28360D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</si>
  <si>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Q28362D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</si>
  <si>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Q28370D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</si>
  <si>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Q28372D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</si>
  <si>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Q28378D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</si>
  <si>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Q28588D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</si>
  <si>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Q28632D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</si>
  <si>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Q28803D</t>
    </r>
  </si>
  <si>
    <r>
      <rPr>
        <sz val="11"/>
        <color theme="1"/>
        <rFont val="宋体"/>
        <charset val="134"/>
        <scheme val="minor"/>
      </rPr>
      <t>新</t>
    </r>
    <r>
      <rPr>
        <sz val="8"/>
        <rFont val="Arial"/>
        <charset val="0"/>
      </rPr>
      <t>Q28881D</t>
    </r>
  </si>
  <si>
    <t>疏勒县昌盛公交汽车运输有限责任公司</t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</si>
  <si>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Q22722D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</si>
  <si>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Q22723D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</si>
  <si>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Q25500D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</si>
  <si>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Q25900D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</si>
  <si>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Q26001D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</si>
  <si>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Q26288D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</si>
  <si>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Q28199D</t>
    </r>
  </si>
  <si>
    <r>
      <rPr>
        <sz val="11"/>
        <color theme="1"/>
        <rFont val="宋体"/>
        <charset val="134"/>
        <scheme val="minor"/>
      </rPr>
      <t>新</t>
    </r>
    <r>
      <rPr>
        <sz val="10"/>
        <rFont val="宋体"/>
        <charset val="0"/>
        <scheme val="minor"/>
      </rPr>
      <t>Q28380D</t>
    </r>
  </si>
  <si>
    <t>合计</t>
  </si>
  <si>
    <t>33辆</t>
  </si>
  <si>
    <t>2023年疏勒县农村客运补贴资金及城市交通发展奖励资金发放小结
（城市公交运营补贴）</t>
  </si>
  <si>
    <t xml:space="preserve">单位（盖章）：疏勒县交通运输局  审核人：       分管领导签字：      经办人：                                 </t>
  </si>
  <si>
    <t>乡镇</t>
  </si>
  <si>
    <t>人数</t>
  </si>
  <si>
    <t>补贴标准</t>
  </si>
  <si>
    <t>疏勒镇</t>
  </si>
  <si>
    <t>671000元</t>
  </si>
  <si>
    <t>—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</si>
</sst>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Arial"/>
      <charset val="134"/>
    </font>
    <font>
      <sz val="8"/>
      <name val="Arial"/>
      <charset val="0"/>
    </font>
    <font>
      <sz val="1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/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/>
    <xf numFmtId="176" fontId="7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D5" sqref="D5"/>
    </sheetView>
  </sheetViews>
  <sheetFormatPr defaultColWidth="9" defaultRowHeight="13.5" outlineLevelCol="7"/>
  <cols>
    <col min="1" max="1" width="5" customWidth="1"/>
    <col min="2" max="2" width="35.375" customWidth="1"/>
    <col min="3" max="3" width="18.6666666666667" customWidth="1"/>
    <col min="4" max="4" width="11.1083333333333" customWidth="1"/>
    <col min="5" max="6" width="11" customWidth="1"/>
    <col min="7" max="7" width="13.5583333333333" style="11" customWidth="1"/>
  </cols>
  <sheetData>
    <row r="1" ht="58" customHeight="1" spans="1:8">
      <c r="A1" s="12" t="s">
        <v>0</v>
      </c>
      <c r="B1" s="12"/>
      <c r="C1" s="12"/>
      <c r="D1" s="12"/>
      <c r="E1" s="12"/>
      <c r="F1" s="12"/>
      <c r="G1" s="13"/>
      <c r="H1" s="12"/>
    </row>
    <row r="2" s="10" customFormat="1" ht="37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</row>
    <row r="3" ht="30" customHeight="1" spans="1:8">
      <c r="A3" s="9">
        <v>1</v>
      </c>
      <c r="B3" s="9" t="s">
        <v>9</v>
      </c>
      <c r="C3" s="9" t="s">
        <v>10</v>
      </c>
      <c r="D3" s="16">
        <v>24365.45</v>
      </c>
      <c r="E3" s="17" t="s">
        <v>11</v>
      </c>
      <c r="F3" s="9">
        <v>1.3</v>
      </c>
      <c r="G3" s="18">
        <v>70392.4</v>
      </c>
      <c r="H3" s="19"/>
    </row>
    <row r="4" customFormat="1" ht="30" customHeight="1" spans="1:8">
      <c r="A4" s="9">
        <v>2</v>
      </c>
      <c r="B4" s="9" t="s">
        <v>9</v>
      </c>
      <c r="C4" s="9" t="s">
        <v>10</v>
      </c>
      <c r="D4" s="16">
        <v>21966.64</v>
      </c>
      <c r="E4" s="17" t="s">
        <v>12</v>
      </c>
      <c r="F4" s="9">
        <v>1.3</v>
      </c>
      <c r="G4" s="18">
        <v>63462.1</v>
      </c>
      <c r="H4" s="19"/>
    </row>
    <row r="5" customFormat="1" ht="30" customHeight="1" spans="1:8">
      <c r="A5" s="9">
        <v>3</v>
      </c>
      <c r="B5" s="9" t="s">
        <v>9</v>
      </c>
      <c r="C5" s="9" t="s">
        <v>10</v>
      </c>
      <c r="D5" s="16">
        <v>24583.09</v>
      </c>
      <c r="E5" s="17" t="s">
        <v>13</v>
      </c>
      <c r="F5" s="9">
        <v>1.3</v>
      </c>
      <c r="G5" s="18">
        <v>71021.08</v>
      </c>
      <c r="H5" s="19"/>
    </row>
    <row r="6" customFormat="1" ht="30" customHeight="1" spans="1:8">
      <c r="A6" s="9">
        <v>4</v>
      </c>
      <c r="B6" s="9" t="s">
        <v>9</v>
      </c>
      <c r="C6" s="9" t="s">
        <v>10</v>
      </c>
      <c r="D6" s="16">
        <v>31003.98</v>
      </c>
      <c r="E6" s="17" t="s">
        <v>14</v>
      </c>
      <c r="F6" s="9">
        <v>1.3</v>
      </c>
      <c r="G6" s="18">
        <v>89571.17</v>
      </c>
      <c r="H6" s="19"/>
    </row>
    <row r="7" customFormat="1" ht="30" customHeight="1" spans="1:8">
      <c r="A7" s="9">
        <v>5</v>
      </c>
      <c r="B7" s="9" t="s">
        <v>9</v>
      </c>
      <c r="C7" s="9" t="s">
        <v>10</v>
      </c>
      <c r="D7" s="16">
        <v>26226.33</v>
      </c>
      <c r="E7" s="17" t="s">
        <v>15</v>
      </c>
      <c r="F7" s="9">
        <v>1.3</v>
      </c>
      <c r="G7" s="18">
        <v>75768.42</v>
      </c>
      <c r="H7" s="19"/>
    </row>
    <row r="8" customFormat="1" ht="30" customHeight="1" spans="1:8">
      <c r="A8" s="9">
        <v>6</v>
      </c>
      <c r="B8" s="9" t="s">
        <v>9</v>
      </c>
      <c r="C8" s="9" t="s">
        <v>10</v>
      </c>
      <c r="D8" s="16">
        <v>29924.66</v>
      </c>
      <c r="E8" s="17" t="s">
        <v>16</v>
      </c>
      <c r="F8" s="9">
        <v>1.3</v>
      </c>
      <c r="G8" s="18">
        <v>86452.99</v>
      </c>
      <c r="H8" s="19"/>
    </row>
    <row r="9" customFormat="1" ht="30" customHeight="1" spans="1:8">
      <c r="A9" s="9">
        <v>7</v>
      </c>
      <c r="B9" s="9" t="s">
        <v>9</v>
      </c>
      <c r="C9" s="9" t="s">
        <v>10</v>
      </c>
      <c r="D9" s="16">
        <v>24121.91</v>
      </c>
      <c r="E9" s="17" t="s">
        <v>17</v>
      </c>
      <c r="F9" s="9">
        <v>1.3</v>
      </c>
      <c r="G9" s="18">
        <v>69688.71</v>
      </c>
      <c r="H9" s="19"/>
    </row>
    <row r="10" customFormat="1" ht="30" customHeight="1" spans="1:8">
      <c r="A10" s="9">
        <v>8</v>
      </c>
      <c r="B10" s="9" t="s">
        <v>9</v>
      </c>
      <c r="C10" s="9" t="s">
        <v>10</v>
      </c>
      <c r="D10" s="16">
        <v>28502.46</v>
      </c>
      <c r="E10" s="17" t="s">
        <v>18</v>
      </c>
      <c r="F10" s="9">
        <v>1.3</v>
      </c>
      <c r="G10" s="18">
        <v>82344.21</v>
      </c>
      <c r="H10" s="19"/>
    </row>
    <row r="11" customFormat="1" ht="30" customHeight="1" spans="1:8">
      <c r="A11" s="9">
        <v>9</v>
      </c>
      <c r="B11" s="9" t="s">
        <v>9</v>
      </c>
      <c r="C11" s="9" t="s">
        <v>10</v>
      </c>
      <c r="D11" s="16">
        <v>26997.09</v>
      </c>
      <c r="E11" s="17" t="s">
        <v>19</v>
      </c>
      <c r="F11" s="9">
        <v>1.3</v>
      </c>
      <c r="G11" s="18">
        <v>77995.19</v>
      </c>
      <c r="H11" s="19"/>
    </row>
    <row r="12" customFormat="1" ht="30" customHeight="1" spans="1:8">
      <c r="A12" s="9">
        <v>10</v>
      </c>
      <c r="B12" s="9" t="s">
        <v>9</v>
      </c>
      <c r="C12" s="9" t="s">
        <v>10</v>
      </c>
      <c r="D12" s="16">
        <v>28793.14</v>
      </c>
      <c r="E12" s="17" t="s">
        <v>20</v>
      </c>
      <c r="F12" s="9">
        <v>1.3</v>
      </c>
      <c r="G12" s="18">
        <v>83184.01</v>
      </c>
      <c r="H12" s="19"/>
    </row>
    <row r="13" customFormat="1" ht="30" customHeight="1" spans="1:8">
      <c r="A13" s="9">
        <v>11</v>
      </c>
      <c r="B13" s="9" t="s">
        <v>9</v>
      </c>
      <c r="C13" s="9" t="s">
        <v>10</v>
      </c>
      <c r="D13" s="16">
        <v>22263.99</v>
      </c>
      <c r="E13" s="17" t="s">
        <v>21</v>
      </c>
      <c r="F13" s="9">
        <v>1.3</v>
      </c>
      <c r="G13" s="18">
        <v>64321.14</v>
      </c>
      <c r="H13" s="19"/>
    </row>
    <row r="14" customFormat="1" ht="30" customHeight="1" spans="1:8">
      <c r="A14" s="9">
        <v>12</v>
      </c>
      <c r="B14" s="9" t="s">
        <v>9</v>
      </c>
      <c r="C14" s="9" t="s">
        <v>10</v>
      </c>
      <c r="D14" s="16">
        <v>25100.43</v>
      </c>
      <c r="E14" s="17" t="s">
        <v>22</v>
      </c>
      <c r="F14" s="9">
        <v>1.3</v>
      </c>
      <c r="G14" s="18">
        <v>72515.69</v>
      </c>
      <c r="H14" s="19"/>
    </row>
    <row r="15" customFormat="1" ht="30" customHeight="1" spans="1:8">
      <c r="A15" s="9">
        <v>13</v>
      </c>
      <c r="B15" s="9" t="s">
        <v>9</v>
      </c>
      <c r="C15" s="9" t="s">
        <v>10</v>
      </c>
      <c r="D15" s="16">
        <v>29650.31</v>
      </c>
      <c r="E15" s="17" t="s">
        <v>23</v>
      </c>
      <c r="F15" s="9">
        <v>1.3</v>
      </c>
      <c r="G15" s="18">
        <v>85660.38</v>
      </c>
      <c r="H15" s="19"/>
    </row>
    <row r="16" customFormat="1" ht="30" customHeight="1" spans="1:8">
      <c r="A16" s="9">
        <v>14</v>
      </c>
      <c r="B16" s="9" t="s">
        <v>9</v>
      </c>
      <c r="C16" s="9" t="s">
        <v>10</v>
      </c>
      <c r="D16" s="16">
        <v>30046.56</v>
      </c>
      <c r="E16" s="17" t="s">
        <v>24</v>
      </c>
      <c r="F16" s="9">
        <v>1.3</v>
      </c>
      <c r="G16" s="18">
        <v>86805.16</v>
      </c>
      <c r="H16" s="19"/>
    </row>
    <row r="17" customFormat="1" ht="30" customHeight="1" spans="1:8">
      <c r="A17" s="9">
        <v>15</v>
      </c>
      <c r="B17" s="9" t="s">
        <v>9</v>
      </c>
      <c r="C17" s="9" t="s">
        <v>10</v>
      </c>
      <c r="D17" s="16">
        <v>30787.09</v>
      </c>
      <c r="E17" s="17" t="s">
        <v>25</v>
      </c>
      <c r="F17" s="9">
        <v>1.3</v>
      </c>
      <c r="G17" s="18">
        <v>88944.57</v>
      </c>
      <c r="H17" s="19"/>
    </row>
    <row r="18" customFormat="1" ht="30" customHeight="1" spans="1:8">
      <c r="A18" s="9">
        <v>16</v>
      </c>
      <c r="B18" s="9" t="s">
        <v>9</v>
      </c>
      <c r="C18" s="9" t="s">
        <v>10</v>
      </c>
      <c r="D18" s="16">
        <v>24146.39</v>
      </c>
      <c r="E18" s="17" t="s">
        <v>26</v>
      </c>
      <c r="F18" s="9">
        <v>1.3</v>
      </c>
      <c r="G18" s="18">
        <v>69759.43</v>
      </c>
      <c r="H18" s="19"/>
    </row>
    <row r="19" customFormat="1" ht="30" customHeight="1" spans="1:8">
      <c r="A19" s="9">
        <v>17</v>
      </c>
      <c r="B19" s="9" t="s">
        <v>9</v>
      </c>
      <c r="C19" s="9" t="s">
        <v>10</v>
      </c>
      <c r="D19" s="16">
        <v>2551.04</v>
      </c>
      <c r="E19" s="17" t="s">
        <v>27</v>
      </c>
      <c r="F19" s="9">
        <v>1</v>
      </c>
      <c r="G19" s="18">
        <v>7370</v>
      </c>
      <c r="H19" s="19"/>
    </row>
    <row r="20" customFormat="1" ht="30" customHeight="1" spans="1:8">
      <c r="A20" s="9">
        <v>18</v>
      </c>
      <c r="B20" s="9" t="s">
        <v>9</v>
      </c>
      <c r="C20" s="9" t="s">
        <v>10</v>
      </c>
      <c r="D20" s="16">
        <v>28513.44</v>
      </c>
      <c r="E20" s="17" t="s">
        <v>28</v>
      </c>
      <c r="F20" s="9">
        <v>1.3</v>
      </c>
      <c r="G20" s="18">
        <v>82375.93</v>
      </c>
      <c r="H20" s="19"/>
    </row>
    <row r="21" customFormat="1" ht="30" customHeight="1" spans="1:8">
      <c r="A21" s="9">
        <v>19</v>
      </c>
      <c r="B21" s="9" t="s">
        <v>9</v>
      </c>
      <c r="C21" s="9" t="s">
        <v>10</v>
      </c>
      <c r="D21" s="16">
        <v>28519.47</v>
      </c>
      <c r="E21" s="17" t="s">
        <v>29</v>
      </c>
      <c r="F21" s="9">
        <v>1.3</v>
      </c>
      <c r="G21" s="18">
        <v>82393.35</v>
      </c>
      <c r="H21" s="19"/>
    </row>
    <row r="22" customFormat="1" ht="30" customHeight="1" spans="1:8">
      <c r="A22" s="9">
        <v>20</v>
      </c>
      <c r="B22" s="9" t="s">
        <v>9</v>
      </c>
      <c r="C22" s="9" t="s">
        <v>10</v>
      </c>
      <c r="D22" s="16">
        <v>25531.47</v>
      </c>
      <c r="E22" s="17" t="s">
        <v>30</v>
      </c>
      <c r="F22" s="9">
        <v>1.3</v>
      </c>
      <c r="G22" s="18">
        <v>73760.96</v>
      </c>
      <c r="H22" s="19"/>
    </row>
    <row r="23" customFormat="1" ht="30" customHeight="1" spans="1:8">
      <c r="A23" s="9">
        <v>21</v>
      </c>
      <c r="B23" s="9" t="s">
        <v>9</v>
      </c>
      <c r="C23" s="9" t="s">
        <v>10</v>
      </c>
      <c r="D23" s="16">
        <v>2424</v>
      </c>
      <c r="E23" s="17" t="s">
        <v>31</v>
      </c>
      <c r="F23" s="9">
        <v>1</v>
      </c>
      <c r="G23" s="18">
        <v>7003</v>
      </c>
      <c r="H23" s="19"/>
    </row>
    <row r="24" customFormat="1" ht="30" customHeight="1" spans="1:8">
      <c r="A24" s="9">
        <v>22</v>
      </c>
      <c r="B24" s="9" t="s">
        <v>9</v>
      </c>
      <c r="C24" s="9" t="s">
        <v>10</v>
      </c>
      <c r="D24" s="16">
        <v>24099.68</v>
      </c>
      <c r="E24" s="17" t="s">
        <v>32</v>
      </c>
      <c r="F24" s="9">
        <v>1.3</v>
      </c>
      <c r="G24" s="18">
        <v>69624.49</v>
      </c>
      <c r="H24" s="19"/>
    </row>
    <row r="25" customFormat="1" ht="30" customHeight="1" spans="1:8">
      <c r="A25" s="9">
        <v>23</v>
      </c>
      <c r="B25" s="9" t="s">
        <v>9</v>
      </c>
      <c r="C25" s="9" t="s">
        <v>10</v>
      </c>
      <c r="D25" s="16">
        <v>2518.5</v>
      </c>
      <c r="E25" s="17" t="s">
        <v>33</v>
      </c>
      <c r="F25" s="9">
        <v>1</v>
      </c>
      <c r="G25" s="18">
        <v>7276</v>
      </c>
      <c r="H25" s="19"/>
    </row>
    <row r="26" customFormat="1" ht="30" customHeight="1" spans="1:8">
      <c r="A26" s="9">
        <v>24</v>
      </c>
      <c r="B26" s="9" t="s">
        <v>9</v>
      </c>
      <c r="C26" s="9" t="s">
        <v>10</v>
      </c>
      <c r="D26" s="16">
        <v>2510.88</v>
      </c>
      <c r="E26" s="17" t="s">
        <v>34</v>
      </c>
      <c r="F26" s="9">
        <v>1</v>
      </c>
      <c r="G26" s="18">
        <v>7254</v>
      </c>
      <c r="H26" s="19"/>
    </row>
    <row r="27" customFormat="1" ht="30" customHeight="1" spans="1:8">
      <c r="A27" s="9">
        <v>25</v>
      </c>
      <c r="B27" s="9" t="s">
        <v>9</v>
      </c>
      <c r="C27" s="9" t="s">
        <v>10</v>
      </c>
      <c r="D27" s="16">
        <v>2451.7</v>
      </c>
      <c r="E27" s="17" t="s">
        <v>35</v>
      </c>
      <c r="F27" s="9">
        <v>1</v>
      </c>
      <c r="G27" s="18">
        <v>7083</v>
      </c>
      <c r="H27" s="19"/>
    </row>
    <row r="28" customFormat="1" ht="30" customHeight="1" spans="1:8">
      <c r="A28" s="9">
        <v>26</v>
      </c>
      <c r="B28" s="9" t="s">
        <v>36</v>
      </c>
      <c r="C28" s="9" t="s">
        <v>10</v>
      </c>
      <c r="D28" s="16">
        <v>21451.76</v>
      </c>
      <c r="E28" s="17" t="s">
        <v>37</v>
      </c>
      <c r="F28" s="20">
        <v>1</v>
      </c>
      <c r="G28" s="18">
        <v>61974.6</v>
      </c>
      <c r="H28" s="19"/>
    </row>
    <row r="29" customFormat="1" ht="30" customHeight="1" spans="1:8">
      <c r="A29" s="9">
        <v>27</v>
      </c>
      <c r="B29" s="9" t="s">
        <v>36</v>
      </c>
      <c r="C29" s="9" t="s">
        <v>10</v>
      </c>
      <c r="D29" s="16">
        <v>9887.85</v>
      </c>
      <c r="E29" s="17" t="s">
        <v>38</v>
      </c>
      <c r="F29" s="20">
        <v>1.3</v>
      </c>
      <c r="G29" s="18">
        <v>28566.2</v>
      </c>
      <c r="H29" s="19"/>
    </row>
    <row r="30" customFormat="1" ht="30" customHeight="1" spans="1:8">
      <c r="A30" s="9">
        <v>28</v>
      </c>
      <c r="B30" s="9" t="s">
        <v>36</v>
      </c>
      <c r="C30" s="9" t="s">
        <v>10</v>
      </c>
      <c r="D30" s="16">
        <v>9664.66</v>
      </c>
      <c r="E30" s="17" t="s">
        <v>39</v>
      </c>
      <c r="F30" s="20">
        <v>1.3</v>
      </c>
      <c r="G30" s="18">
        <v>27921.4</v>
      </c>
      <c r="H30" s="19"/>
    </row>
    <row r="31" customFormat="1" ht="30" customHeight="1" spans="1:8">
      <c r="A31" s="9">
        <v>29</v>
      </c>
      <c r="B31" s="9" t="s">
        <v>36</v>
      </c>
      <c r="C31" s="9" t="s">
        <v>10</v>
      </c>
      <c r="D31" s="16">
        <v>9568.36</v>
      </c>
      <c r="E31" s="17" t="s">
        <v>40</v>
      </c>
      <c r="F31" s="20">
        <v>1.3</v>
      </c>
      <c r="G31" s="18">
        <v>27643.2</v>
      </c>
      <c r="H31" s="19"/>
    </row>
    <row r="32" customFormat="1" ht="30" customHeight="1" spans="1:8">
      <c r="A32" s="9">
        <v>30</v>
      </c>
      <c r="B32" s="9" t="s">
        <v>36</v>
      </c>
      <c r="C32" s="9" t="s">
        <v>10</v>
      </c>
      <c r="D32" s="16">
        <v>20466.03</v>
      </c>
      <c r="E32" s="17" t="s">
        <v>41</v>
      </c>
      <c r="F32" s="20">
        <v>1</v>
      </c>
      <c r="G32" s="18">
        <v>59126.8</v>
      </c>
      <c r="H32" s="19"/>
    </row>
    <row r="33" customFormat="1" ht="30" customHeight="1" spans="1:8">
      <c r="A33" s="9">
        <v>31</v>
      </c>
      <c r="B33" s="9" t="s">
        <v>36</v>
      </c>
      <c r="C33" s="9" t="s">
        <v>10</v>
      </c>
      <c r="D33" s="16">
        <v>23251.3</v>
      </c>
      <c r="E33" s="17" t="s">
        <v>42</v>
      </c>
      <c r="F33" s="20">
        <v>1</v>
      </c>
      <c r="G33" s="18">
        <v>67173.5</v>
      </c>
      <c r="H33" s="19"/>
    </row>
    <row r="34" customFormat="1" ht="30" customHeight="1" spans="1:8">
      <c r="A34" s="9">
        <v>32</v>
      </c>
      <c r="B34" s="9" t="s">
        <v>36</v>
      </c>
      <c r="C34" s="9" t="s">
        <v>10</v>
      </c>
      <c r="D34" s="16">
        <v>8984.74</v>
      </c>
      <c r="E34" s="17" t="s">
        <v>43</v>
      </c>
      <c r="F34" s="20">
        <v>1.3</v>
      </c>
      <c r="G34" s="18">
        <v>25957.1</v>
      </c>
      <c r="H34" s="19"/>
    </row>
    <row r="35" customFormat="1" ht="30" customHeight="1" spans="1:8">
      <c r="A35" s="9">
        <v>33</v>
      </c>
      <c r="B35" s="21" t="s">
        <v>36</v>
      </c>
      <c r="C35" s="21" t="s">
        <v>10</v>
      </c>
      <c r="D35" s="16">
        <v>20125.6</v>
      </c>
      <c r="E35" s="17" t="s">
        <v>44</v>
      </c>
      <c r="F35" s="20">
        <v>1</v>
      </c>
      <c r="G35" s="18">
        <v>58143.3</v>
      </c>
      <c r="H35" s="19"/>
    </row>
    <row r="36" customFormat="1" ht="30" customHeight="1" spans="1:8">
      <c r="A36" s="9">
        <v>34</v>
      </c>
      <c r="B36" s="9" t="s">
        <v>45</v>
      </c>
      <c r="C36" s="9"/>
      <c r="D36" s="16">
        <v>671000</v>
      </c>
      <c r="E36" s="9" t="s">
        <v>46</v>
      </c>
      <c r="F36" s="9"/>
      <c r="G36" s="18">
        <f>SUM(G3:G35)</f>
        <v>1938533.48</v>
      </c>
      <c r="H36" s="19"/>
    </row>
  </sheetData>
  <mergeCells count="1">
    <mergeCell ref="A1:H1"/>
  </mergeCells>
  <pageMargins left="0.354166666666667" right="0.156944444444444" top="0.2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10" sqref="C10"/>
    </sheetView>
  </sheetViews>
  <sheetFormatPr defaultColWidth="9" defaultRowHeight="13.5" outlineLevelRow="4" outlineLevelCol="5"/>
  <cols>
    <col min="1" max="6" width="16.225" customWidth="1"/>
  </cols>
  <sheetData>
    <row r="1" ht="39" customHeight="1" spans="1:6">
      <c r="A1" s="1" t="s">
        <v>47</v>
      </c>
      <c r="B1" s="2"/>
      <c r="C1" s="2"/>
      <c r="D1" s="2"/>
      <c r="E1" s="3"/>
      <c r="F1" s="2"/>
    </row>
    <row r="2" ht="36" customHeight="1" spans="1:6">
      <c r="A2" s="4" t="s">
        <v>48</v>
      </c>
      <c r="B2" s="5"/>
      <c r="C2" s="5"/>
      <c r="D2" s="5"/>
      <c r="E2" s="6"/>
      <c r="F2" s="5"/>
    </row>
    <row r="3" ht="30" customHeight="1" spans="1:6">
      <c r="A3" s="7" t="s">
        <v>1</v>
      </c>
      <c r="B3" s="7" t="s">
        <v>49</v>
      </c>
      <c r="C3" s="7" t="s">
        <v>50</v>
      </c>
      <c r="D3" s="7" t="s">
        <v>51</v>
      </c>
      <c r="E3" s="8" t="s">
        <v>4</v>
      </c>
      <c r="F3" s="7" t="s">
        <v>8</v>
      </c>
    </row>
    <row r="4" ht="30" customHeight="1" spans="1:6">
      <c r="A4" s="9">
        <v>1</v>
      </c>
      <c r="B4" s="9" t="s">
        <v>52</v>
      </c>
      <c r="C4" s="9">
        <v>1</v>
      </c>
      <c r="D4" s="9" t="s">
        <v>53</v>
      </c>
      <c r="E4" s="9" t="s">
        <v>53</v>
      </c>
      <c r="F4" s="9"/>
    </row>
    <row r="5" ht="30" customHeight="1" spans="1:6">
      <c r="A5" s="9" t="s">
        <v>45</v>
      </c>
      <c r="B5" s="9">
        <v>1</v>
      </c>
      <c r="C5" s="9">
        <v>1</v>
      </c>
      <c r="D5" s="9" t="s">
        <v>54</v>
      </c>
      <c r="E5" s="9">
        <v>671000</v>
      </c>
      <c r="F5" s="9"/>
    </row>
  </sheetData>
  <mergeCells count="2">
    <mergeCell ref="A1:F1"/>
    <mergeCell ref="A2:F2"/>
  </mergeCells>
  <pageMargins left="0.7" right="0.7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2024-08-29T11:23:36Z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