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Print_Area" localSheetId="0">Sheet1!$A$1:$L$63</definedName>
  </definedNames>
  <calcPr calcId="144525"/>
</workbook>
</file>

<file path=xl/sharedStrings.xml><?xml version="1.0" encoding="utf-8"?>
<sst xmlns="http://schemas.openxmlformats.org/spreadsheetml/2006/main" count="375" uniqueCount="153">
  <si>
    <t>纺织服装企业社会保险补贴花名册</t>
  </si>
  <si>
    <t>序号</t>
  </si>
  <si>
    <t>姓名</t>
  </si>
  <si>
    <t>性别</t>
  </si>
  <si>
    <t>族别</t>
  </si>
  <si>
    <t>身份证号</t>
  </si>
  <si>
    <t>与企业签订合同时间</t>
  </si>
  <si>
    <t>缴纳社保时间</t>
  </si>
  <si>
    <t>单位缴纳险种及金额（元）</t>
  </si>
  <si>
    <t>合计缴纳金额（元）</t>
  </si>
  <si>
    <t>企业名称</t>
  </si>
  <si>
    <t>养老</t>
  </si>
  <si>
    <t>失业</t>
  </si>
  <si>
    <t>医疗</t>
  </si>
  <si>
    <t>努尔比耶·阿伍敦</t>
  </si>
  <si>
    <t>女</t>
  </si>
  <si>
    <t>维</t>
  </si>
  <si>
    <t>653122********0668</t>
  </si>
  <si>
    <t>2021年11月1日至2022年10月31日</t>
  </si>
  <si>
    <t>2022年01月01日至2022年2月28日</t>
  </si>
  <si>
    <t>新疆妙仁医疗用品有限公司</t>
  </si>
  <si>
    <t>努尔艾力·图尔荪</t>
  </si>
  <si>
    <t>男</t>
  </si>
  <si>
    <t>653125********3417</t>
  </si>
  <si>
    <t>2021年5月1日至2022年4月30日</t>
  </si>
  <si>
    <t>阿提古丽·麦合木提</t>
  </si>
  <si>
    <t>653122********2443</t>
  </si>
  <si>
    <t>2022年1月1日至2022年12月31日</t>
  </si>
  <si>
    <t>艾合麦提·艾则孜</t>
  </si>
  <si>
    <t>653122********2411</t>
  </si>
  <si>
    <t>艾萨·太外库力</t>
  </si>
  <si>
    <t>653122********1112</t>
  </si>
  <si>
    <t>2020年2月20日至2023年2月19日</t>
  </si>
  <si>
    <t>艾则孜·艾海提</t>
  </si>
  <si>
    <t>653122********1418</t>
  </si>
  <si>
    <t>阿米娜·图尔迪</t>
  </si>
  <si>
    <t>653022********1243</t>
  </si>
  <si>
    <t>2022年01月01日至2022年2月28日
2022年06月01日至2022年7月31日</t>
  </si>
  <si>
    <t>乃斯尔努拉·麦合木提</t>
  </si>
  <si>
    <t>653122********1012</t>
  </si>
  <si>
    <t>努尔麦提·如则</t>
  </si>
  <si>
    <t>653122********2018</t>
  </si>
  <si>
    <t>努尔帕夏·麦麦提</t>
  </si>
  <si>
    <t>653122********2064</t>
  </si>
  <si>
    <t>麦麦提敏·亚森</t>
  </si>
  <si>
    <t>653122********2317</t>
  </si>
  <si>
    <t>阿米妮古丽·约斯尹</t>
  </si>
  <si>
    <t>653122********2544</t>
  </si>
  <si>
    <t>莱提皮古丽·伊马木</t>
  </si>
  <si>
    <t>653122********0563</t>
  </si>
  <si>
    <t>齐曼古丽·夏敏</t>
  </si>
  <si>
    <t>653125********4247</t>
  </si>
  <si>
    <t>温齐古丽·伊斯拉木</t>
  </si>
  <si>
    <t>653122********0020</t>
  </si>
  <si>
    <t>古丽阿依姆·奥斯曼</t>
  </si>
  <si>
    <t>653122********1723</t>
  </si>
  <si>
    <t>阿曼古丽·赛麦提</t>
  </si>
  <si>
    <t>653125********3425</t>
  </si>
  <si>
    <t>2021年5月1日至2023年4月30日</t>
  </si>
  <si>
    <t>2022年01月01日至2022年7月31日</t>
  </si>
  <si>
    <t>阿卜杜合力力·阿巴</t>
  </si>
  <si>
    <t>653122********411X</t>
  </si>
  <si>
    <t>阿提古丽·库尔班</t>
  </si>
  <si>
    <t>653122********2684</t>
  </si>
  <si>
    <t>库尔班妮萨·图尔贡</t>
  </si>
  <si>
    <t>653122********1126</t>
  </si>
  <si>
    <t>阿依姆古丽·萨比尔</t>
  </si>
  <si>
    <t>653122********2021</t>
  </si>
  <si>
    <t>阿卜杜热伊木·阿力木</t>
  </si>
  <si>
    <t>653122********1713</t>
  </si>
  <si>
    <t>阿依柯孜·奥斯曼</t>
  </si>
  <si>
    <t>653122********1720</t>
  </si>
  <si>
    <t>2022年01月01日至2022年3月31日</t>
  </si>
  <si>
    <t>阿米乃·麦木提敏</t>
  </si>
  <si>
    <t>653122********3449</t>
  </si>
  <si>
    <t>艾合麦提·艾力</t>
  </si>
  <si>
    <t>653122********1416</t>
  </si>
  <si>
    <t>热则耶·喀迪尔</t>
  </si>
  <si>
    <t>653122********1227</t>
  </si>
  <si>
    <t>2022年01月01日至2022年5月31日</t>
  </si>
  <si>
    <t>艾科拜尔·麦合木提</t>
  </si>
  <si>
    <t>653122********2050</t>
  </si>
  <si>
    <t>2022年4月10日至2023年04月09日</t>
  </si>
  <si>
    <t>2022年06月01日至2022年7月31日</t>
  </si>
  <si>
    <t>坚乃提古丽·麦麦提</t>
  </si>
  <si>
    <t>653122********2446</t>
  </si>
  <si>
    <t>2022年04月30日至2023年03月31日</t>
  </si>
  <si>
    <t>玉苏普·伊卜拉伊木</t>
  </si>
  <si>
    <t>653122********3714</t>
  </si>
  <si>
    <t>阿依努尔·阿卜力米提</t>
  </si>
  <si>
    <t>653122********3781</t>
  </si>
  <si>
    <t>买买提敏·萨依提</t>
  </si>
  <si>
    <t>艾萨·阿卜杜艾尼</t>
  </si>
  <si>
    <t>653122********1417</t>
  </si>
  <si>
    <t>努尔古丽·阿卜杜热伊木</t>
  </si>
  <si>
    <t>653122********3124</t>
  </si>
  <si>
    <t>约尔古丽·阿卜杜热伊木</t>
  </si>
  <si>
    <t>653122********0861</t>
  </si>
  <si>
    <t>阿依姆古丽·库尔班</t>
  </si>
  <si>
    <t>阿卜杜热依木·托合提</t>
  </si>
  <si>
    <t>653122********1419</t>
  </si>
  <si>
    <t>古丽巴哈尔·阿卜杜凯尤木</t>
  </si>
  <si>
    <t>653122********3763</t>
  </si>
  <si>
    <t>图妮萨·艾合麦提</t>
  </si>
  <si>
    <t>653122********0867</t>
  </si>
  <si>
    <t>阿力木江·阿卜杜喀迪尔</t>
  </si>
  <si>
    <t>653125********5617</t>
  </si>
  <si>
    <t>2021年8月1日至2023年7月31日</t>
  </si>
  <si>
    <t>阿卜杜外力·米吉提</t>
  </si>
  <si>
    <t>653122********3173</t>
  </si>
  <si>
    <t>努尔艾合麦提江·麦麦提图尔荪</t>
  </si>
  <si>
    <t>653122********1054</t>
  </si>
  <si>
    <t>安外尔·图尔贡</t>
  </si>
  <si>
    <t>653122********1439</t>
  </si>
  <si>
    <t>阿依吐逊·麦麦提</t>
  </si>
  <si>
    <t>653101********4904</t>
  </si>
  <si>
    <t>2022年02月01日至2022年7月31日</t>
  </si>
  <si>
    <t>余定邦</t>
  </si>
  <si>
    <t>汉</t>
  </si>
  <si>
    <t>653101********3610</t>
  </si>
  <si>
    <t>2021年8月18日至2024年8月17日</t>
  </si>
  <si>
    <t>李彬</t>
  </si>
  <si>
    <t>653123********0016</t>
  </si>
  <si>
    <t>雷孟霞</t>
  </si>
  <si>
    <t>653129********0029</t>
  </si>
  <si>
    <t>阿曼尼萨·吐合提</t>
  </si>
  <si>
    <t>653125********5428</t>
  </si>
  <si>
    <t>热合曼·瓦斯力</t>
  </si>
  <si>
    <t>美合日古丽·伊米提</t>
  </si>
  <si>
    <t>653122********0969</t>
  </si>
  <si>
    <t>努尔曼古丽·阿卜力米提</t>
  </si>
  <si>
    <t>653122********3924</t>
  </si>
  <si>
    <t>2022年1月1日至2023年1月31日</t>
  </si>
  <si>
    <t>穆柯木·阿卜杜赛麦提</t>
  </si>
  <si>
    <t>653122********4275</t>
  </si>
  <si>
    <t>麦合木提·麦麦提</t>
  </si>
  <si>
    <t>653122********1453</t>
  </si>
  <si>
    <t>古丽艾赛力·玉苏普</t>
  </si>
  <si>
    <t>653122********1747</t>
  </si>
  <si>
    <t>伊马木·图尔荪</t>
  </si>
  <si>
    <t>653122********0597</t>
  </si>
  <si>
    <t>古再丽努尔·祖农</t>
  </si>
  <si>
    <t>麦合木提·吾吉喀斯木</t>
  </si>
  <si>
    <t>653122********319X</t>
  </si>
  <si>
    <t>2021年9月1日至2023年8月31日</t>
  </si>
  <si>
    <t>海妮古丽·麦麦提</t>
  </si>
  <si>
    <t>653122********3248</t>
  </si>
  <si>
    <t>图尔荪江·赫依提</t>
  </si>
  <si>
    <t>653122********2311</t>
  </si>
  <si>
    <t>努尔斯曼·卡的</t>
  </si>
  <si>
    <t>653130********2620</t>
  </si>
  <si>
    <t>亚库普·托合荪</t>
  </si>
  <si>
    <t>653122********429X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</si>
</sst>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1"/>
      <color theme="1"/>
      <name val="等线"/>
      <charset val="134"/>
      <scheme val="minor"/>
    </font>
    <font>
      <b/>
      <sz val="20"/>
      <name val="宋体"/>
      <charset val="134"/>
    </font>
    <font>
      <b/>
      <sz val="8"/>
      <name val="宋体"/>
      <charset val="134"/>
    </font>
    <font>
      <sz val="8"/>
      <color theme="1"/>
      <name val="宋体"/>
      <charset val="134"/>
    </font>
    <font>
      <sz val="8"/>
      <color rgb="FF000000"/>
      <name val="宋体"/>
      <charset val="134"/>
    </font>
    <font>
      <sz val="8"/>
      <name val="宋体"/>
      <charset val="134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9C6500"/>
      <name val="等线"/>
      <charset val="0"/>
      <scheme val="minor"/>
    </font>
    <font>
      <sz val="12"/>
      <name val="宋体"/>
      <charset val="134"/>
    </font>
    <font>
      <b/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FA7D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4" fillId="6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9" fillId="4" borderId="6" applyNumberFormat="0" applyAlignment="0" applyProtection="0">
      <alignment vertical="center"/>
    </xf>
    <xf numFmtId="0" fontId="21" fillId="0" borderId="0"/>
    <xf numFmtId="0" fontId="22" fillId="4" borderId="9" applyNumberFormat="0" applyAlignment="0" applyProtection="0">
      <alignment vertical="center"/>
    </xf>
    <xf numFmtId="0" fontId="6" fillId="3" borderId="4" applyNumberFormat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</cellStyleXfs>
  <cellXfs count="12">
    <xf numFmtId="0" fontId="0" fillId="0" borderId="0" xfId="0"/>
    <xf numFmtId="0" fontId="1" fillId="2" borderId="0" xfId="25" applyFont="1" applyFill="1" applyBorder="1" applyAlignment="1">
      <alignment horizontal="center" vertical="center"/>
    </xf>
    <xf numFmtId="0" fontId="1" fillId="0" borderId="0" xfId="25" applyFont="1" applyBorder="1" applyAlignment="1">
      <alignment horizontal="center" vertical="center"/>
    </xf>
    <xf numFmtId="0" fontId="2" fillId="2" borderId="1" xfId="25" applyFont="1" applyFill="1" applyBorder="1" applyAlignment="1">
      <alignment horizontal="center" vertical="center" wrapText="1"/>
    </xf>
    <xf numFmtId="0" fontId="2" fillId="0" borderId="1" xfId="25" applyFont="1" applyBorder="1" applyAlignment="1">
      <alignment horizontal="center" vertical="center" wrapText="1"/>
    </xf>
    <xf numFmtId="0" fontId="2" fillId="0" borderId="2" xfId="25" applyFont="1" applyBorder="1" applyAlignment="1">
      <alignment horizontal="center" vertical="center" wrapText="1"/>
    </xf>
    <xf numFmtId="0" fontId="2" fillId="2" borderId="3" xfId="25" applyFont="1" applyFill="1" applyBorder="1" applyAlignment="1">
      <alignment horizontal="center" vertical="center" wrapText="1"/>
    </xf>
    <xf numFmtId="0" fontId="2" fillId="0" borderId="3" xfId="25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常规 31" xfId="25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58"/>
  <sheetViews>
    <sheetView tabSelected="1" workbookViewId="0">
      <selection activeCell="F9" sqref="F9"/>
    </sheetView>
  </sheetViews>
  <sheetFormatPr defaultColWidth="9" defaultRowHeight="13.5"/>
  <cols>
    <col min="1" max="1" width="7.08333333333333" customWidth="1"/>
    <col min="2" max="2" width="15.4166666666667" customWidth="1"/>
    <col min="3" max="3" width="7.33333333333333" customWidth="1"/>
    <col min="4" max="4" width="6.83333333333333" customWidth="1"/>
    <col min="5" max="5" width="14.7916666666667" customWidth="1"/>
    <col min="6" max="6" width="18.1416666666667" customWidth="1"/>
    <col min="7" max="7" width="17.5833333333333" customWidth="1"/>
    <col min="8" max="8" width="7.75" customWidth="1"/>
    <col min="9" max="9" width="7.41666666666667" customWidth="1"/>
    <col min="10" max="10" width="7.25" customWidth="1"/>
  </cols>
  <sheetData>
    <row r="1" ht="22" customHeight="1" spans="1:1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ht="22" customHeight="1" spans="1:12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5" t="s">
        <v>8</v>
      </c>
      <c r="I2" s="5"/>
      <c r="J2" s="5"/>
      <c r="K2" s="4" t="s">
        <v>9</v>
      </c>
      <c r="L2" s="4" t="s">
        <v>10</v>
      </c>
    </row>
    <row r="3" ht="22" customHeight="1" spans="1:12">
      <c r="A3" s="6"/>
      <c r="B3" s="7"/>
      <c r="C3" s="7"/>
      <c r="D3" s="7"/>
      <c r="E3" s="7"/>
      <c r="F3" s="7"/>
      <c r="G3" s="7"/>
      <c r="H3" s="5" t="s">
        <v>11</v>
      </c>
      <c r="I3" s="5" t="s">
        <v>12</v>
      </c>
      <c r="J3" s="5" t="s">
        <v>13</v>
      </c>
      <c r="K3" s="7"/>
      <c r="L3" s="7"/>
    </row>
    <row r="4" ht="22" customHeight="1" spans="1:12">
      <c r="A4" s="8">
        <v>1</v>
      </c>
      <c r="B4" s="9" t="s">
        <v>14</v>
      </c>
      <c r="C4" s="9" t="s">
        <v>15</v>
      </c>
      <c r="D4" s="9" t="s">
        <v>16</v>
      </c>
      <c r="E4" s="9" t="s">
        <v>17</v>
      </c>
      <c r="F4" s="10" t="s">
        <v>18</v>
      </c>
      <c r="G4" s="11" t="s">
        <v>19</v>
      </c>
      <c r="H4" s="9">
        <v>1177.92</v>
      </c>
      <c r="I4" s="9">
        <v>36.82</v>
      </c>
      <c r="J4" s="9">
        <v>272</v>
      </c>
      <c r="K4" s="9">
        <f t="shared" ref="K4:K67" si="0">SUM(H4:J4)</f>
        <v>1486.74</v>
      </c>
      <c r="L4" s="10" t="s">
        <v>20</v>
      </c>
    </row>
    <row r="5" ht="22" customHeight="1" spans="1:12">
      <c r="A5" s="8">
        <v>2</v>
      </c>
      <c r="B5" s="9" t="s">
        <v>21</v>
      </c>
      <c r="C5" s="9" t="s">
        <v>22</v>
      </c>
      <c r="D5" s="9" t="s">
        <v>16</v>
      </c>
      <c r="E5" s="9" t="s">
        <v>23</v>
      </c>
      <c r="F5" s="10" t="s">
        <v>24</v>
      </c>
      <c r="G5" s="11" t="s">
        <v>19</v>
      </c>
      <c r="H5" s="9">
        <v>1280</v>
      </c>
      <c r="I5" s="9">
        <v>40</v>
      </c>
      <c r="J5" s="9">
        <v>440.1</v>
      </c>
      <c r="K5" s="9">
        <f t="shared" si="0"/>
        <v>1760.1</v>
      </c>
      <c r="L5" s="10"/>
    </row>
    <row r="6" ht="22" customHeight="1" spans="1:12">
      <c r="A6" s="8">
        <v>3</v>
      </c>
      <c r="B6" s="9" t="s">
        <v>25</v>
      </c>
      <c r="C6" s="9" t="s">
        <v>15</v>
      </c>
      <c r="D6" s="9" t="s">
        <v>16</v>
      </c>
      <c r="E6" s="9" t="s">
        <v>26</v>
      </c>
      <c r="F6" s="10" t="s">
        <v>27</v>
      </c>
      <c r="G6" s="11" t="s">
        <v>19</v>
      </c>
      <c r="H6" s="9">
        <v>1177.92</v>
      </c>
      <c r="I6" s="9">
        <v>36.82</v>
      </c>
      <c r="J6" s="9">
        <v>440.1</v>
      </c>
      <c r="K6" s="9">
        <f t="shared" si="0"/>
        <v>1654.84</v>
      </c>
      <c r="L6" s="10"/>
    </row>
    <row r="7" ht="22" customHeight="1" spans="1:12">
      <c r="A7" s="8">
        <v>4</v>
      </c>
      <c r="B7" s="9" t="s">
        <v>28</v>
      </c>
      <c r="C7" s="9" t="s">
        <v>22</v>
      </c>
      <c r="D7" s="9" t="s">
        <v>16</v>
      </c>
      <c r="E7" s="9" t="s">
        <v>29</v>
      </c>
      <c r="F7" s="10" t="s">
        <v>27</v>
      </c>
      <c r="G7" s="11" t="s">
        <v>19</v>
      </c>
      <c r="H7" s="9">
        <v>1177.92</v>
      </c>
      <c r="I7" s="9">
        <v>36.82</v>
      </c>
      <c r="J7" s="9">
        <v>0</v>
      </c>
      <c r="K7" s="9">
        <f t="shared" si="0"/>
        <v>1214.74</v>
      </c>
      <c r="L7" s="10"/>
    </row>
    <row r="8" ht="22" customHeight="1" spans="1:12">
      <c r="A8" s="8">
        <v>5</v>
      </c>
      <c r="B8" s="9" t="s">
        <v>30</v>
      </c>
      <c r="C8" s="9" t="s">
        <v>22</v>
      </c>
      <c r="D8" s="9" t="s">
        <v>16</v>
      </c>
      <c r="E8" s="9" t="s">
        <v>31</v>
      </c>
      <c r="F8" s="10" t="s">
        <v>32</v>
      </c>
      <c r="G8" s="11" t="s">
        <v>19</v>
      </c>
      <c r="H8" s="9">
        <v>1177.92</v>
      </c>
      <c r="I8" s="9">
        <v>36.82</v>
      </c>
      <c r="J8" s="9">
        <v>440.1</v>
      </c>
      <c r="K8" s="9">
        <f t="shared" si="0"/>
        <v>1654.84</v>
      </c>
      <c r="L8" s="10"/>
    </row>
    <row r="9" ht="22" customHeight="1" spans="1:12">
      <c r="A9" s="8">
        <v>6</v>
      </c>
      <c r="B9" s="9" t="s">
        <v>33</v>
      </c>
      <c r="C9" s="9" t="s">
        <v>22</v>
      </c>
      <c r="D9" s="9" t="s">
        <v>16</v>
      </c>
      <c r="E9" s="9" t="s">
        <v>34</v>
      </c>
      <c r="F9" s="10" t="s">
        <v>27</v>
      </c>
      <c r="G9" s="11" t="s">
        <v>19</v>
      </c>
      <c r="H9" s="9">
        <v>1177.92</v>
      </c>
      <c r="I9" s="9">
        <v>36.82</v>
      </c>
      <c r="J9" s="9">
        <v>440.1</v>
      </c>
      <c r="K9" s="9">
        <f t="shared" si="0"/>
        <v>1654.84</v>
      </c>
      <c r="L9" s="10"/>
    </row>
    <row r="10" ht="22" customHeight="1" spans="1:12">
      <c r="A10" s="8">
        <v>7</v>
      </c>
      <c r="B10" s="9" t="s">
        <v>35</v>
      </c>
      <c r="C10" s="9" t="s">
        <v>15</v>
      </c>
      <c r="D10" s="9" t="s">
        <v>16</v>
      </c>
      <c r="E10" s="9" t="s">
        <v>36</v>
      </c>
      <c r="F10" s="10" t="s">
        <v>27</v>
      </c>
      <c r="G10" s="11" t="s">
        <v>37</v>
      </c>
      <c r="H10" s="9">
        <f>1177.92+1360.96</f>
        <v>2538.88</v>
      </c>
      <c r="I10" s="9">
        <v>79.36</v>
      </c>
      <c r="J10" s="9">
        <v>880.2</v>
      </c>
      <c r="K10" s="9">
        <f t="shared" si="0"/>
        <v>3498.44</v>
      </c>
      <c r="L10" s="10"/>
    </row>
    <row r="11" ht="22" customHeight="1" spans="1:12">
      <c r="A11" s="8">
        <v>8</v>
      </c>
      <c r="B11" s="9" t="s">
        <v>38</v>
      </c>
      <c r="C11" s="9" t="s">
        <v>22</v>
      </c>
      <c r="D11" s="9" t="s">
        <v>16</v>
      </c>
      <c r="E11" s="9" t="s">
        <v>39</v>
      </c>
      <c r="F11" s="10" t="s">
        <v>32</v>
      </c>
      <c r="G11" s="11" t="s">
        <v>19</v>
      </c>
      <c r="H11" s="9">
        <v>1177.92</v>
      </c>
      <c r="I11" s="9">
        <v>36.82</v>
      </c>
      <c r="J11" s="9">
        <v>440.1</v>
      </c>
      <c r="K11" s="9">
        <f t="shared" si="0"/>
        <v>1654.84</v>
      </c>
      <c r="L11" s="10"/>
    </row>
    <row r="12" ht="22" customHeight="1" spans="1:12">
      <c r="A12" s="8">
        <v>9</v>
      </c>
      <c r="B12" s="9" t="s">
        <v>40</v>
      </c>
      <c r="C12" s="9" t="s">
        <v>22</v>
      </c>
      <c r="D12" s="9" t="s">
        <v>16</v>
      </c>
      <c r="E12" s="9" t="s">
        <v>41</v>
      </c>
      <c r="F12" s="10" t="s">
        <v>27</v>
      </c>
      <c r="G12" s="11" t="s">
        <v>19</v>
      </c>
      <c r="H12" s="9">
        <v>1177.92</v>
      </c>
      <c r="I12" s="9">
        <v>36.82</v>
      </c>
      <c r="J12" s="9">
        <v>0</v>
      </c>
      <c r="K12" s="9">
        <f t="shared" si="0"/>
        <v>1214.74</v>
      </c>
      <c r="L12" s="10"/>
    </row>
    <row r="13" ht="22" customHeight="1" spans="1:12">
      <c r="A13" s="8">
        <v>10</v>
      </c>
      <c r="B13" s="9" t="s">
        <v>42</v>
      </c>
      <c r="C13" s="9" t="s">
        <v>15</v>
      </c>
      <c r="D13" s="9" t="s">
        <v>16</v>
      </c>
      <c r="E13" s="9" t="s">
        <v>43</v>
      </c>
      <c r="F13" s="10" t="s">
        <v>27</v>
      </c>
      <c r="G13" s="11" t="s">
        <v>19</v>
      </c>
      <c r="H13" s="9">
        <v>1177.92</v>
      </c>
      <c r="I13" s="9">
        <v>36.82</v>
      </c>
      <c r="J13" s="9">
        <v>440.1</v>
      </c>
      <c r="K13" s="9">
        <f t="shared" si="0"/>
        <v>1654.84</v>
      </c>
      <c r="L13" s="10"/>
    </row>
    <row r="14" ht="22" customHeight="1" spans="1:12">
      <c r="A14" s="8">
        <v>11</v>
      </c>
      <c r="B14" s="9" t="s">
        <v>44</v>
      </c>
      <c r="C14" s="9" t="s">
        <v>22</v>
      </c>
      <c r="D14" s="9" t="s">
        <v>16</v>
      </c>
      <c r="E14" s="9" t="s">
        <v>45</v>
      </c>
      <c r="F14" s="10" t="s">
        <v>32</v>
      </c>
      <c r="G14" s="11" t="s">
        <v>19</v>
      </c>
      <c r="H14" s="9">
        <v>1177.92</v>
      </c>
      <c r="I14" s="9">
        <v>36.82</v>
      </c>
      <c r="J14" s="9">
        <v>440.1</v>
      </c>
      <c r="K14" s="9">
        <f t="shared" si="0"/>
        <v>1654.84</v>
      </c>
      <c r="L14" s="10"/>
    </row>
    <row r="15" ht="22" customHeight="1" spans="1:12">
      <c r="A15" s="8">
        <v>12</v>
      </c>
      <c r="B15" s="9" t="s">
        <v>46</v>
      </c>
      <c r="C15" s="9" t="s">
        <v>15</v>
      </c>
      <c r="D15" s="9" t="s">
        <v>16</v>
      </c>
      <c r="E15" s="9" t="s">
        <v>47</v>
      </c>
      <c r="F15" s="10" t="s">
        <v>27</v>
      </c>
      <c r="G15" s="11" t="s">
        <v>37</v>
      </c>
      <c r="H15" s="9">
        <v>2538.88</v>
      </c>
      <c r="I15" s="9">
        <v>79.36</v>
      </c>
      <c r="J15" s="9">
        <v>880.2</v>
      </c>
      <c r="K15" s="9">
        <f t="shared" si="0"/>
        <v>3498.44</v>
      </c>
      <c r="L15" s="10"/>
    </row>
    <row r="16" ht="22" customHeight="1" spans="1:12">
      <c r="A16" s="8">
        <v>13</v>
      </c>
      <c r="B16" s="9" t="s">
        <v>48</v>
      </c>
      <c r="C16" s="9" t="s">
        <v>15</v>
      </c>
      <c r="D16" s="9" t="s">
        <v>16</v>
      </c>
      <c r="E16" s="9" t="s">
        <v>49</v>
      </c>
      <c r="F16" s="10" t="s">
        <v>32</v>
      </c>
      <c r="G16" s="11" t="s">
        <v>37</v>
      </c>
      <c r="H16" s="9">
        <v>2538.88</v>
      </c>
      <c r="I16" s="9">
        <v>79.36</v>
      </c>
      <c r="J16" s="9">
        <v>880.2</v>
      </c>
      <c r="K16" s="9">
        <f t="shared" si="0"/>
        <v>3498.44</v>
      </c>
      <c r="L16" s="10"/>
    </row>
    <row r="17" ht="22" customHeight="1" spans="1:12">
      <c r="A17" s="8">
        <v>14</v>
      </c>
      <c r="B17" s="9" t="s">
        <v>50</v>
      </c>
      <c r="C17" s="9" t="s">
        <v>15</v>
      </c>
      <c r="D17" s="9" t="s">
        <v>16</v>
      </c>
      <c r="E17" s="9" t="s">
        <v>51</v>
      </c>
      <c r="F17" s="10" t="s">
        <v>27</v>
      </c>
      <c r="G17" s="11" t="s">
        <v>19</v>
      </c>
      <c r="H17" s="9">
        <v>1177.92</v>
      </c>
      <c r="I17" s="9">
        <v>36.82</v>
      </c>
      <c r="J17" s="9">
        <v>440.1</v>
      </c>
      <c r="K17" s="9">
        <f t="shared" si="0"/>
        <v>1654.84</v>
      </c>
      <c r="L17" s="10"/>
    </row>
    <row r="18" ht="22" customHeight="1" spans="1:12">
      <c r="A18" s="8">
        <v>15</v>
      </c>
      <c r="B18" s="9" t="s">
        <v>52</v>
      </c>
      <c r="C18" s="9" t="s">
        <v>15</v>
      </c>
      <c r="D18" s="9" t="s">
        <v>16</v>
      </c>
      <c r="E18" s="9" t="s">
        <v>53</v>
      </c>
      <c r="F18" s="10" t="s">
        <v>32</v>
      </c>
      <c r="G18" s="11" t="s">
        <v>19</v>
      </c>
      <c r="H18" s="9">
        <v>1177.92</v>
      </c>
      <c r="I18" s="9">
        <v>36.82</v>
      </c>
      <c r="J18" s="9">
        <v>440.1</v>
      </c>
      <c r="K18" s="9">
        <f t="shared" si="0"/>
        <v>1654.84</v>
      </c>
      <c r="L18" s="10"/>
    </row>
    <row r="19" ht="22" customHeight="1" spans="1:12">
      <c r="A19" s="8">
        <v>16</v>
      </c>
      <c r="B19" s="9" t="s">
        <v>54</v>
      </c>
      <c r="C19" s="9" t="s">
        <v>15</v>
      </c>
      <c r="D19" s="9" t="s">
        <v>16</v>
      </c>
      <c r="E19" s="9" t="s">
        <v>55</v>
      </c>
      <c r="F19" s="10" t="s">
        <v>27</v>
      </c>
      <c r="G19" s="11" t="s">
        <v>19</v>
      </c>
      <c r="H19" s="9">
        <v>1177.92</v>
      </c>
      <c r="I19" s="9">
        <v>36.82</v>
      </c>
      <c r="J19" s="9">
        <v>0</v>
      </c>
      <c r="K19" s="9">
        <f t="shared" si="0"/>
        <v>1214.74</v>
      </c>
      <c r="L19" s="10"/>
    </row>
    <row r="20" ht="22" customHeight="1" spans="1:12">
      <c r="A20" s="8">
        <v>17</v>
      </c>
      <c r="B20" s="9" t="s">
        <v>56</v>
      </c>
      <c r="C20" s="9" t="s">
        <v>15</v>
      </c>
      <c r="D20" s="9" t="s">
        <v>16</v>
      </c>
      <c r="E20" s="9" t="s">
        <v>57</v>
      </c>
      <c r="F20" s="10" t="s">
        <v>58</v>
      </c>
      <c r="G20" s="11" t="s">
        <v>59</v>
      </c>
      <c r="H20" s="9">
        <f>1280+3402.4</f>
        <v>4682.4</v>
      </c>
      <c r="I20" s="9">
        <v>146.35</v>
      </c>
      <c r="J20" s="9">
        <v>1540.35</v>
      </c>
      <c r="K20" s="9">
        <f t="shared" si="0"/>
        <v>6369.1</v>
      </c>
      <c r="L20" s="10"/>
    </row>
    <row r="21" ht="22" customHeight="1" spans="1:12">
      <c r="A21" s="8">
        <v>18</v>
      </c>
      <c r="B21" s="9" t="s">
        <v>60</v>
      </c>
      <c r="C21" s="9" t="s">
        <v>22</v>
      </c>
      <c r="D21" s="9" t="s">
        <v>16</v>
      </c>
      <c r="E21" s="9" t="s">
        <v>61</v>
      </c>
      <c r="F21" s="10" t="s">
        <v>27</v>
      </c>
      <c r="G21" s="11" t="s">
        <v>19</v>
      </c>
      <c r="H21" s="9">
        <v>1177.92</v>
      </c>
      <c r="I21" s="9">
        <v>36.82</v>
      </c>
      <c r="J21" s="9">
        <v>0</v>
      </c>
      <c r="K21" s="9">
        <f t="shared" si="0"/>
        <v>1214.74</v>
      </c>
      <c r="L21" s="10"/>
    </row>
    <row r="22" ht="22" customHeight="1" spans="1:12">
      <c r="A22" s="8">
        <v>19</v>
      </c>
      <c r="B22" s="9" t="s">
        <v>62</v>
      </c>
      <c r="C22" s="9" t="s">
        <v>15</v>
      </c>
      <c r="D22" s="9" t="s">
        <v>16</v>
      </c>
      <c r="E22" s="9" t="s">
        <v>63</v>
      </c>
      <c r="F22" s="10" t="s">
        <v>32</v>
      </c>
      <c r="G22" s="11" t="s">
        <v>19</v>
      </c>
      <c r="H22" s="9">
        <v>1177.92</v>
      </c>
      <c r="I22" s="9">
        <v>36.82</v>
      </c>
      <c r="J22" s="9">
        <v>440.1</v>
      </c>
      <c r="K22" s="9">
        <f t="shared" si="0"/>
        <v>1654.84</v>
      </c>
      <c r="L22" s="10"/>
    </row>
    <row r="23" ht="22" customHeight="1" spans="1:12">
      <c r="A23" s="8">
        <v>20</v>
      </c>
      <c r="B23" s="9" t="s">
        <v>64</v>
      </c>
      <c r="C23" s="9" t="s">
        <v>15</v>
      </c>
      <c r="D23" s="9" t="s">
        <v>16</v>
      </c>
      <c r="E23" s="9" t="s">
        <v>65</v>
      </c>
      <c r="F23" s="10" t="s">
        <v>27</v>
      </c>
      <c r="G23" s="11" t="s">
        <v>19</v>
      </c>
      <c r="H23" s="9">
        <v>1177.92</v>
      </c>
      <c r="I23" s="9">
        <v>36.82</v>
      </c>
      <c r="J23" s="9">
        <v>0</v>
      </c>
      <c r="K23" s="9">
        <f t="shared" si="0"/>
        <v>1214.74</v>
      </c>
      <c r="L23" s="10"/>
    </row>
    <row r="24" ht="22" customHeight="1" spans="1:12">
      <c r="A24" s="8">
        <v>21</v>
      </c>
      <c r="B24" s="9" t="s">
        <v>66</v>
      </c>
      <c r="C24" s="9" t="s">
        <v>15</v>
      </c>
      <c r="D24" s="9" t="s">
        <v>16</v>
      </c>
      <c r="E24" s="9" t="s">
        <v>67</v>
      </c>
      <c r="F24" s="10" t="s">
        <v>27</v>
      </c>
      <c r="G24" s="11" t="s">
        <v>19</v>
      </c>
      <c r="H24" s="9">
        <v>1177.92</v>
      </c>
      <c r="I24" s="9">
        <v>36.82</v>
      </c>
      <c r="J24" s="9">
        <v>0</v>
      </c>
      <c r="K24" s="9">
        <f t="shared" si="0"/>
        <v>1214.74</v>
      </c>
      <c r="L24" s="10"/>
    </row>
    <row r="25" ht="22" customHeight="1" spans="1:12">
      <c r="A25" s="8">
        <v>22</v>
      </c>
      <c r="B25" s="9" t="s">
        <v>68</v>
      </c>
      <c r="C25" s="9" t="s">
        <v>22</v>
      </c>
      <c r="D25" s="9" t="s">
        <v>16</v>
      </c>
      <c r="E25" s="9" t="s">
        <v>69</v>
      </c>
      <c r="F25" s="10" t="s">
        <v>32</v>
      </c>
      <c r="G25" s="11" t="s">
        <v>19</v>
      </c>
      <c r="H25" s="9">
        <v>1177.92</v>
      </c>
      <c r="I25" s="9">
        <v>36.82</v>
      </c>
      <c r="J25" s="9">
        <v>0</v>
      </c>
      <c r="K25" s="9">
        <f t="shared" si="0"/>
        <v>1214.74</v>
      </c>
      <c r="L25" s="10"/>
    </row>
    <row r="26" ht="22" customHeight="1" spans="1:12">
      <c r="A26" s="8">
        <v>23</v>
      </c>
      <c r="B26" s="9" t="s">
        <v>70</v>
      </c>
      <c r="C26" s="9" t="s">
        <v>15</v>
      </c>
      <c r="D26" s="9" t="s">
        <v>16</v>
      </c>
      <c r="E26" s="9" t="s">
        <v>71</v>
      </c>
      <c r="F26" s="10" t="s">
        <v>27</v>
      </c>
      <c r="G26" s="11" t="s">
        <v>72</v>
      </c>
      <c r="H26" s="9">
        <v>1766.88</v>
      </c>
      <c r="I26" s="9">
        <v>55.23</v>
      </c>
      <c r="J26" s="9">
        <v>660.15</v>
      </c>
      <c r="K26" s="9">
        <f t="shared" si="0"/>
        <v>2482.26</v>
      </c>
      <c r="L26" s="10"/>
    </row>
    <row r="27" ht="22" customHeight="1" spans="1:12">
      <c r="A27" s="8">
        <v>24</v>
      </c>
      <c r="B27" s="9" t="s">
        <v>73</v>
      </c>
      <c r="C27" s="9" t="s">
        <v>15</v>
      </c>
      <c r="D27" s="9" t="s">
        <v>16</v>
      </c>
      <c r="E27" s="9" t="s">
        <v>74</v>
      </c>
      <c r="F27" s="10" t="s">
        <v>32</v>
      </c>
      <c r="G27" s="11" t="s">
        <v>72</v>
      </c>
      <c r="H27" s="9">
        <v>1766.88</v>
      </c>
      <c r="I27" s="9">
        <v>55.23</v>
      </c>
      <c r="J27" s="9">
        <v>660.15</v>
      </c>
      <c r="K27" s="9">
        <f t="shared" si="0"/>
        <v>2482.26</v>
      </c>
      <c r="L27" s="10"/>
    </row>
    <row r="28" ht="22" customHeight="1" spans="1:12">
      <c r="A28" s="8">
        <v>25</v>
      </c>
      <c r="B28" s="9" t="s">
        <v>75</v>
      </c>
      <c r="C28" s="9" t="s">
        <v>22</v>
      </c>
      <c r="D28" s="9" t="s">
        <v>16</v>
      </c>
      <c r="E28" s="9" t="s">
        <v>76</v>
      </c>
      <c r="F28" s="10" t="s">
        <v>27</v>
      </c>
      <c r="G28" s="11" t="s">
        <v>72</v>
      </c>
      <c r="H28" s="9">
        <v>1766.88</v>
      </c>
      <c r="I28" s="9">
        <v>55.23</v>
      </c>
      <c r="J28" s="9">
        <v>660.15</v>
      </c>
      <c r="K28" s="9">
        <f t="shared" si="0"/>
        <v>2482.26</v>
      </c>
      <c r="L28" s="10"/>
    </row>
    <row r="29" ht="22" customHeight="1" spans="1:12">
      <c r="A29" s="8">
        <v>26</v>
      </c>
      <c r="B29" s="9" t="s">
        <v>77</v>
      </c>
      <c r="C29" s="9" t="s">
        <v>15</v>
      </c>
      <c r="D29" s="9" t="s">
        <v>16</v>
      </c>
      <c r="E29" s="9" t="s">
        <v>78</v>
      </c>
      <c r="F29" s="10" t="s">
        <v>27</v>
      </c>
      <c r="G29" s="11" t="s">
        <v>79</v>
      </c>
      <c r="H29" s="9">
        <v>2944.8</v>
      </c>
      <c r="I29" s="9">
        <v>92.05</v>
      </c>
      <c r="J29" s="9">
        <v>1320.3</v>
      </c>
      <c r="K29" s="9">
        <f t="shared" si="0"/>
        <v>4357.15</v>
      </c>
      <c r="L29" s="10"/>
    </row>
    <row r="30" ht="22" customHeight="1" spans="1:12">
      <c r="A30" s="8">
        <v>27</v>
      </c>
      <c r="B30" s="9" t="s">
        <v>80</v>
      </c>
      <c r="C30" s="9" t="s">
        <v>22</v>
      </c>
      <c r="D30" s="9" t="s">
        <v>16</v>
      </c>
      <c r="E30" s="9" t="s">
        <v>81</v>
      </c>
      <c r="F30" s="10" t="s">
        <v>82</v>
      </c>
      <c r="G30" s="11" t="s">
        <v>83</v>
      </c>
      <c r="H30" s="9">
        <v>1360.96</v>
      </c>
      <c r="I30" s="9">
        <v>42.54</v>
      </c>
      <c r="J30" s="9">
        <v>440.1</v>
      </c>
      <c r="K30" s="9">
        <f t="shared" si="0"/>
        <v>1843.6</v>
      </c>
      <c r="L30" s="10"/>
    </row>
    <row r="31" ht="22" customHeight="1" spans="1:12">
      <c r="A31" s="8">
        <v>28</v>
      </c>
      <c r="B31" s="9" t="s">
        <v>84</v>
      </c>
      <c r="C31" s="9" t="s">
        <v>15</v>
      </c>
      <c r="D31" s="9" t="s">
        <v>16</v>
      </c>
      <c r="E31" s="9" t="s">
        <v>85</v>
      </c>
      <c r="F31" s="10" t="s">
        <v>86</v>
      </c>
      <c r="G31" s="11" t="s">
        <v>83</v>
      </c>
      <c r="H31" s="9">
        <v>1360.96</v>
      </c>
      <c r="I31" s="9">
        <v>42.54</v>
      </c>
      <c r="J31" s="9">
        <v>440.1</v>
      </c>
      <c r="K31" s="9">
        <f t="shared" si="0"/>
        <v>1843.6</v>
      </c>
      <c r="L31" s="10"/>
    </row>
    <row r="32" ht="22" customHeight="1" spans="1:12">
      <c r="A32" s="8">
        <v>29</v>
      </c>
      <c r="B32" s="9" t="s">
        <v>87</v>
      </c>
      <c r="C32" s="9" t="s">
        <v>22</v>
      </c>
      <c r="D32" s="9" t="s">
        <v>16</v>
      </c>
      <c r="E32" s="9" t="s">
        <v>88</v>
      </c>
      <c r="F32" s="10" t="s">
        <v>27</v>
      </c>
      <c r="G32" s="11" t="s">
        <v>83</v>
      </c>
      <c r="H32" s="9">
        <v>1360.96</v>
      </c>
      <c r="I32" s="9">
        <v>42.54</v>
      </c>
      <c r="J32" s="9">
        <v>440.1</v>
      </c>
      <c r="K32" s="9">
        <f t="shared" si="0"/>
        <v>1843.6</v>
      </c>
      <c r="L32" s="10"/>
    </row>
    <row r="33" ht="22" customHeight="1" spans="1:12">
      <c r="A33" s="8">
        <v>30</v>
      </c>
      <c r="B33" s="9" t="s">
        <v>89</v>
      </c>
      <c r="C33" s="9" t="s">
        <v>15</v>
      </c>
      <c r="D33" s="9" t="s">
        <v>16</v>
      </c>
      <c r="E33" s="9" t="s">
        <v>90</v>
      </c>
      <c r="F33" s="10" t="s">
        <v>27</v>
      </c>
      <c r="G33" s="11" t="s">
        <v>83</v>
      </c>
      <c r="H33" s="9">
        <v>1360.96</v>
      </c>
      <c r="I33" s="9">
        <v>42.54</v>
      </c>
      <c r="J33" s="9">
        <v>440.1</v>
      </c>
      <c r="K33" s="9">
        <f t="shared" si="0"/>
        <v>1843.6</v>
      </c>
      <c r="L33" s="10"/>
    </row>
    <row r="34" ht="22" customHeight="1" spans="1:12">
      <c r="A34" s="8">
        <v>31</v>
      </c>
      <c r="B34" s="9" t="s">
        <v>91</v>
      </c>
      <c r="C34" s="9" t="s">
        <v>22</v>
      </c>
      <c r="D34" s="9" t="s">
        <v>16</v>
      </c>
      <c r="E34" s="9" t="s">
        <v>31</v>
      </c>
      <c r="F34" s="10" t="s">
        <v>27</v>
      </c>
      <c r="G34" s="11" t="s">
        <v>83</v>
      </c>
      <c r="H34" s="9">
        <v>1360.96</v>
      </c>
      <c r="I34" s="9">
        <v>42.54</v>
      </c>
      <c r="J34" s="9">
        <v>440.1</v>
      </c>
      <c r="K34" s="9">
        <f t="shared" si="0"/>
        <v>1843.6</v>
      </c>
      <c r="L34" s="10"/>
    </row>
    <row r="35" ht="22" customHeight="1" spans="1:12">
      <c r="A35" s="8">
        <v>32</v>
      </c>
      <c r="B35" s="9" t="s">
        <v>92</v>
      </c>
      <c r="C35" s="9" t="s">
        <v>22</v>
      </c>
      <c r="D35" s="9" t="s">
        <v>16</v>
      </c>
      <c r="E35" s="9" t="s">
        <v>93</v>
      </c>
      <c r="F35" s="10" t="s">
        <v>27</v>
      </c>
      <c r="G35" s="11" t="s">
        <v>83</v>
      </c>
      <c r="H35" s="9">
        <v>1360.96</v>
      </c>
      <c r="I35" s="9">
        <v>42.54</v>
      </c>
      <c r="J35" s="9">
        <v>440.1</v>
      </c>
      <c r="K35" s="9">
        <f t="shared" si="0"/>
        <v>1843.6</v>
      </c>
      <c r="L35" s="10"/>
    </row>
    <row r="36" ht="22" customHeight="1" spans="1:12">
      <c r="A36" s="8">
        <v>33</v>
      </c>
      <c r="B36" s="9" t="s">
        <v>94</v>
      </c>
      <c r="C36" s="9" t="s">
        <v>15</v>
      </c>
      <c r="D36" s="9" t="s">
        <v>16</v>
      </c>
      <c r="E36" s="9" t="s">
        <v>95</v>
      </c>
      <c r="F36" s="10" t="s">
        <v>27</v>
      </c>
      <c r="G36" s="11" t="s">
        <v>83</v>
      </c>
      <c r="H36" s="9">
        <v>1360.96</v>
      </c>
      <c r="I36" s="9">
        <v>42.54</v>
      </c>
      <c r="J36" s="9">
        <v>440.1</v>
      </c>
      <c r="K36" s="9">
        <f t="shared" si="0"/>
        <v>1843.6</v>
      </c>
      <c r="L36" s="10"/>
    </row>
    <row r="37" ht="22" customHeight="1" spans="1:12">
      <c r="A37" s="8">
        <v>34</v>
      </c>
      <c r="B37" s="9" t="s">
        <v>96</v>
      </c>
      <c r="C37" s="9" t="s">
        <v>15</v>
      </c>
      <c r="D37" s="9" t="s">
        <v>16</v>
      </c>
      <c r="E37" s="9" t="s">
        <v>97</v>
      </c>
      <c r="F37" s="10" t="s">
        <v>27</v>
      </c>
      <c r="G37" s="11" t="s">
        <v>83</v>
      </c>
      <c r="H37" s="9">
        <v>1360.96</v>
      </c>
      <c r="I37" s="9">
        <v>42.54</v>
      </c>
      <c r="J37" s="9">
        <v>440.1</v>
      </c>
      <c r="K37" s="9">
        <f t="shared" si="0"/>
        <v>1843.6</v>
      </c>
      <c r="L37" s="10"/>
    </row>
    <row r="38" ht="22" customHeight="1" spans="1:12">
      <c r="A38" s="8">
        <v>35</v>
      </c>
      <c r="B38" s="9" t="s">
        <v>98</v>
      </c>
      <c r="C38" s="9" t="s">
        <v>15</v>
      </c>
      <c r="D38" s="9" t="s">
        <v>16</v>
      </c>
      <c r="E38" s="9" t="s">
        <v>55</v>
      </c>
      <c r="F38" s="10" t="s">
        <v>27</v>
      </c>
      <c r="G38" s="11" t="s">
        <v>83</v>
      </c>
      <c r="H38" s="9">
        <v>1360.96</v>
      </c>
      <c r="I38" s="9">
        <v>42.54</v>
      </c>
      <c r="J38" s="9">
        <v>440.1</v>
      </c>
      <c r="K38" s="9">
        <f t="shared" si="0"/>
        <v>1843.6</v>
      </c>
      <c r="L38" s="10"/>
    </row>
    <row r="39" ht="22" customHeight="1" spans="1:12">
      <c r="A39" s="8">
        <v>36</v>
      </c>
      <c r="B39" s="9" t="s">
        <v>99</v>
      </c>
      <c r="C39" s="9" t="s">
        <v>22</v>
      </c>
      <c r="D39" s="9" t="s">
        <v>16</v>
      </c>
      <c r="E39" s="9" t="s">
        <v>100</v>
      </c>
      <c r="F39" s="10" t="s">
        <v>27</v>
      </c>
      <c r="G39" s="11" t="s">
        <v>83</v>
      </c>
      <c r="H39" s="9">
        <v>1360.96</v>
      </c>
      <c r="I39" s="9">
        <v>42.54</v>
      </c>
      <c r="J39" s="9">
        <v>440.1</v>
      </c>
      <c r="K39" s="9">
        <f t="shared" si="0"/>
        <v>1843.6</v>
      </c>
      <c r="L39" s="10"/>
    </row>
    <row r="40" ht="22" customHeight="1" spans="1:12">
      <c r="A40" s="8">
        <v>37</v>
      </c>
      <c r="B40" s="9" t="s">
        <v>101</v>
      </c>
      <c r="C40" s="9" t="s">
        <v>15</v>
      </c>
      <c r="D40" s="9" t="s">
        <v>16</v>
      </c>
      <c r="E40" s="9" t="s">
        <v>102</v>
      </c>
      <c r="F40" s="10" t="s">
        <v>27</v>
      </c>
      <c r="G40" s="11" t="s">
        <v>83</v>
      </c>
      <c r="H40" s="9">
        <v>1360.96</v>
      </c>
      <c r="I40" s="9">
        <v>42.54</v>
      </c>
      <c r="J40" s="9">
        <v>0</v>
      </c>
      <c r="K40" s="9">
        <f t="shared" si="0"/>
        <v>1403.5</v>
      </c>
      <c r="L40" s="10"/>
    </row>
    <row r="41" ht="22" customHeight="1" spans="1:12">
      <c r="A41" s="8">
        <v>38</v>
      </c>
      <c r="B41" s="9" t="s">
        <v>103</v>
      </c>
      <c r="C41" s="9" t="s">
        <v>15</v>
      </c>
      <c r="D41" s="9" t="s">
        <v>16</v>
      </c>
      <c r="E41" s="9" t="s">
        <v>104</v>
      </c>
      <c r="F41" s="10" t="s">
        <v>27</v>
      </c>
      <c r="G41" s="11" t="s">
        <v>83</v>
      </c>
      <c r="H41" s="9">
        <v>1360.96</v>
      </c>
      <c r="I41" s="9">
        <v>42.54</v>
      </c>
      <c r="J41" s="9">
        <v>440.1</v>
      </c>
      <c r="K41" s="9">
        <f t="shared" si="0"/>
        <v>1843.6</v>
      </c>
      <c r="L41" s="10"/>
    </row>
    <row r="42" ht="22" customHeight="1" spans="1:12">
      <c r="A42" s="8">
        <v>39</v>
      </c>
      <c r="B42" s="9" t="s">
        <v>105</v>
      </c>
      <c r="C42" s="9" t="s">
        <v>22</v>
      </c>
      <c r="D42" s="9" t="s">
        <v>16</v>
      </c>
      <c r="E42" s="9" t="s">
        <v>106</v>
      </c>
      <c r="F42" s="10" t="s">
        <v>107</v>
      </c>
      <c r="G42" s="11" t="s">
        <v>59</v>
      </c>
      <c r="H42" s="9">
        <v>4763.36</v>
      </c>
      <c r="I42" s="9">
        <v>148.89</v>
      </c>
      <c r="J42" s="9">
        <v>2380</v>
      </c>
      <c r="K42" s="9">
        <f t="shared" si="0"/>
        <v>7292.25</v>
      </c>
      <c r="L42" s="10"/>
    </row>
    <row r="43" ht="22" customHeight="1" spans="1:12">
      <c r="A43" s="8">
        <v>40</v>
      </c>
      <c r="B43" s="9" t="s">
        <v>108</v>
      </c>
      <c r="C43" s="9" t="s">
        <v>22</v>
      </c>
      <c r="D43" s="9" t="s">
        <v>16</v>
      </c>
      <c r="E43" s="9" t="s">
        <v>109</v>
      </c>
      <c r="F43" s="10" t="s">
        <v>27</v>
      </c>
      <c r="G43" s="11" t="s">
        <v>83</v>
      </c>
      <c r="H43" s="9">
        <v>1360.96</v>
      </c>
      <c r="I43" s="9">
        <v>42.54</v>
      </c>
      <c r="J43" s="9">
        <v>440.1</v>
      </c>
      <c r="K43" s="9">
        <f t="shared" si="0"/>
        <v>1843.6</v>
      </c>
      <c r="L43" s="10"/>
    </row>
    <row r="44" ht="22" customHeight="1" spans="1:12">
      <c r="A44" s="8">
        <v>41</v>
      </c>
      <c r="B44" s="9" t="s">
        <v>110</v>
      </c>
      <c r="C44" s="9" t="s">
        <v>22</v>
      </c>
      <c r="D44" s="9" t="s">
        <v>16</v>
      </c>
      <c r="E44" s="9" t="s">
        <v>111</v>
      </c>
      <c r="F44" s="10" t="s">
        <v>86</v>
      </c>
      <c r="G44" s="11" t="s">
        <v>83</v>
      </c>
      <c r="H44" s="9">
        <v>1360.96</v>
      </c>
      <c r="I44" s="9">
        <v>42.54</v>
      </c>
      <c r="J44" s="9">
        <v>440.1</v>
      </c>
      <c r="K44" s="9">
        <f t="shared" si="0"/>
        <v>1843.6</v>
      </c>
      <c r="L44" s="10"/>
    </row>
    <row r="45" ht="22" customHeight="1" spans="1:12">
      <c r="A45" s="8">
        <v>42</v>
      </c>
      <c r="B45" s="9" t="s">
        <v>112</v>
      </c>
      <c r="C45" s="9" t="s">
        <v>22</v>
      </c>
      <c r="D45" s="9" t="s">
        <v>16</v>
      </c>
      <c r="E45" s="9" t="s">
        <v>113</v>
      </c>
      <c r="F45" s="10" t="s">
        <v>82</v>
      </c>
      <c r="G45" s="11" t="s">
        <v>83</v>
      </c>
      <c r="H45" s="9">
        <v>1360.96</v>
      </c>
      <c r="I45" s="9">
        <v>42.54</v>
      </c>
      <c r="J45" s="9">
        <v>440.1</v>
      </c>
      <c r="K45" s="9">
        <f t="shared" si="0"/>
        <v>1843.6</v>
      </c>
      <c r="L45" s="10"/>
    </row>
    <row r="46" ht="22" customHeight="1" spans="1:12">
      <c r="A46" s="8">
        <v>43</v>
      </c>
      <c r="B46" s="9" t="s">
        <v>114</v>
      </c>
      <c r="C46" s="9" t="s">
        <v>15</v>
      </c>
      <c r="D46" s="9" t="s">
        <v>16</v>
      </c>
      <c r="E46" s="9" t="s">
        <v>115</v>
      </c>
      <c r="F46" s="10" t="s">
        <v>27</v>
      </c>
      <c r="G46" s="11" t="s">
        <v>116</v>
      </c>
      <c r="H46" s="9">
        <v>3402.4</v>
      </c>
      <c r="I46" s="9">
        <v>106.35</v>
      </c>
      <c r="J46" s="9">
        <v>1338.25</v>
      </c>
      <c r="K46" s="9">
        <f t="shared" si="0"/>
        <v>4847</v>
      </c>
      <c r="L46" s="10"/>
    </row>
    <row r="47" ht="22" customHeight="1" spans="1:12">
      <c r="A47" s="8">
        <v>44</v>
      </c>
      <c r="B47" s="9" t="s">
        <v>117</v>
      </c>
      <c r="C47" s="9" t="s">
        <v>22</v>
      </c>
      <c r="D47" s="9" t="s">
        <v>118</v>
      </c>
      <c r="E47" s="9" t="s">
        <v>119</v>
      </c>
      <c r="F47" s="10" t="s">
        <v>120</v>
      </c>
      <c r="G47" s="11" t="s">
        <v>59</v>
      </c>
      <c r="H47" s="9">
        <v>4763.36</v>
      </c>
      <c r="I47" s="9">
        <v>148.89</v>
      </c>
      <c r="J47" s="9">
        <v>2380</v>
      </c>
      <c r="K47" s="9">
        <f t="shared" si="0"/>
        <v>7292.25</v>
      </c>
      <c r="L47" s="10"/>
    </row>
    <row r="48" ht="22" customHeight="1" spans="1:12">
      <c r="A48" s="8">
        <v>45</v>
      </c>
      <c r="B48" s="9" t="s">
        <v>121</v>
      </c>
      <c r="C48" s="9" t="s">
        <v>22</v>
      </c>
      <c r="D48" s="9" t="s">
        <v>118</v>
      </c>
      <c r="E48" s="9" t="s">
        <v>122</v>
      </c>
      <c r="F48" s="10" t="s">
        <v>32</v>
      </c>
      <c r="G48" s="11" t="s">
        <v>59</v>
      </c>
      <c r="H48" s="9">
        <v>4763.36</v>
      </c>
      <c r="I48" s="9">
        <v>148.89</v>
      </c>
      <c r="J48" s="9">
        <v>1440.25</v>
      </c>
      <c r="K48" s="9">
        <f t="shared" si="0"/>
        <v>6352.5</v>
      </c>
      <c r="L48" s="10"/>
    </row>
    <row r="49" ht="22" customHeight="1" spans="1:12">
      <c r="A49" s="8">
        <v>46</v>
      </c>
      <c r="B49" s="9" t="s">
        <v>123</v>
      </c>
      <c r="C49" s="9" t="s">
        <v>15</v>
      </c>
      <c r="D49" s="9" t="s">
        <v>118</v>
      </c>
      <c r="E49" s="9" t="s">
        <v>124</v>
      </c>
      <c r="F49" s="10" t="s">
        <v>32</v>
      </c>
      <c r="G49" s="11" t="s">
        <v>59</v>
      </c>
      <c r="H49" s="9">
        <v>4763.36</v>
      </c>
      <c r="I49" s="9">
        <v>148.89</v>
      </c>
      <c r="J49" s="9">
        <v>1539.86</v>
      </c>
      <c r="K49" s="9">
        <f t="shared" si="0"/>
        <v>6452.11</v>
      </c>
      <c r="L49" s="10"/>
    </row>
    <row r="50" ht="22" customHeight="1" spans="1:12">
      <c r="A50" s="8">
        <v>47</v>
      </c>
      <c r="B50" s="9" t="s">
        <v>125</v>
      </c>
      <c r="C50" s="9" t="s">
        <v>15</v>
      </c>
      <c r="D50" s="9" t="s">
        <v>16</v>
      </c>
      <c r="E50" s="9" t="s">
        <v>126</v>
      </c>
      <c r="F50" s="10" t="s">
        <v>107</v>
      </c>
      <c r="G50" s="11" t="s">
        <v>59</v>
      </c>
      <c r="H50" s="9">
        <v>4763.36</v>
      </c>
      <c r="I50" s="9">
        <v>148.89</v>
      </c>
      <c r="J50" s="9">
        <v>2380</v>
      </c>
      <c r="K50" s="9">
        <f t="shared" si="0"/>
        <v>7292.25</v>
      </c>
      <c r="L50" s="10"/>
    </row>
    <row r="51" ht="22" customHeight="1" spans="1:12">
      <c r="A51" s="8">
        <v>48</v>
      </c>
      <c r="B51" s="9" t="s">
        <v>127</v>
      </c>
      <c r="C51" s="9" t="s">
        <v>22</v>
      </c>
      <c r="D51" s="9" t="s">
        <v>16</v>
      </c>
      <c r="E51" s="9" t="s">
        <v>76</v>
      </c>
      <c r="F51" s="10" t="s">
        <v>27</v>
      </c>
      <c r="G51" s="11" t="s">
        <v>59</v>
      </c>
      <c r="H51" s="9">
        <v>4763.36</v>
      </c>
      <c r="I51" s="9">
        <v>148.89</v>
      </c>
      <c r="J51" s="9">
        <v>1540.35</v>
      </c>
      <c r="K51" s="9">
        <f t="shared" si="0"/>
        <v>6452.6</v>
      </c>
      <c r="L51" s="10"/>
    </row>
    <row r="52" ht="22" customHeight="1" spans="1:12">
      <c r="A52" s="8">
        <v>49</v>
      </c>
      <c r="B52" s="9" t="s">
        <v>128</v>
      </c>
      <c r="C52" s="9" t="s">
        <v>15</v>
      </c>
      <c r="D52" s="9" t="s">
        <v>16</v>
      </c>
      <c r="E52" s="9" t="s">
        <v>129</v>
      </c>
      <c r="F52" s="10" t="s">
        <v>107</v>
      </c>
      <c r="G52" s="11" t="s">
        <v>59</v>
      </c>
      <c r="H52" s="9">
        <v>4763.36</v>
      </c>
      <c r="I52" s="9">
        <v>148.89</v>
      </c>
      <c r="J52" s="9">
        <v>2380</v>
      </c>
      <c r="K52" s="9">
        <f t="shared" si="0"/>
        <v>7292.25</v>
      </c>
      <c r="L52" s="10"/>
    </row>
    <row r="53" ht="22" customHeight="1" spans="1:12">
      <c r="A53" s="8">
        <v>50</v>
      </c>
      <c r="B53" s="9" t="s">
        <v>130</v>
      </c>
      <c r="C53" s="9" t="s">
        <v>15</v>
      </c>
      <c r="D53" s="9" t="s">
        <v>16</v>
      </c>
      <c r="E53" s="9" t="s">
        <v>131</v>
      </c>
      <c r="F53" s="10" t="s">
        <v>132</v>
      </c>
      <c r="G53" s="11" t="s">
        <v>59</v>
      </c>
      <c r="H53" s="9">
        <v>4763.36</v>
      </c>
      <c r="I53" s="9">
        <v>148.89</v>
      </c>
      <c r="J53" s="9">
        <v>1540.35</v>
      </c>
      <c r="K53" s="9">
        <f t="shared" si="0"/>
        <v>6452.6</v>
      </c>
      <c r="L53" s="10"/>
    </row>
    <row r="54" ht="22" customHeight="1" spans="1:12">
      <c r="A54" s="8">
        <v>51</v>
      </c>
      <c r="B54" s="9" t="s">
        <v>133</v>
      </c>
      <c r="C54" s="9" t="s">
        <v>22</v>
      </c>
      <c r="D54" s="9" t="s">
        <v>16</v>
      </c>
      <c r="E54" s="9" t="s">
        <v>134</v>
      </c>
      <c r="F54" s="10" t="s">
        <v>27</v>
      </c>
      <c r="G54" s="11" t="s">
        <v>59</v>
      </c>
      <c r="H54" s="9">
        <v>4763.36</v>
      </c>
      <c r="I54" s="9">
        <v>148.89</v>
      </c>
      <c r="J54" s="9">
        <v>1320.3</v>
      </c>
      <c r="K54" s="9">
        <f t="shared" si="0"/>
        <v>6232.55</v>
      </c>
      <c r="L54" s="10"/>
    </row>
    <row r="55" ht="22" customHeight="1" spans="1:12">
      <c r="A55" s="8">
        <v>52</v>
      </c>
      <c r="B55" s="9" t="s">
        <v>135</v>
      </c>
      <c r="C55" s="9" t="s">
        <v>22</v>
      </c>
      <c r="D55" s="9" t="s">
        <v>16</v>
      </c>
      <c r="E55" s="9" t="s">
        <v>136</v>
      </c>
      <c r="F55" s="10" t="s">
        <v>32</v>
      </c>
      <c r="G55" s="11" t="s">
        <v>59</v>
      </c>
      <c r="H55" s="9">
        <v>4763.36</v>
      </c>
      <c r="I55" s="9">
        <v>148.89</v>
      </c>
      <c r="J55" s="9">
        <v>1320.3</v>
      </c>
      <c r="K55" s="9">
        <f t="shared" si="0"/>
        <v>6232.55</v>
      </c>
      <c r="L55" s="10"/>
    </row>
    <row r="56" ht="22" customHeight="1" spans="1:12">
      <c r="A56" s="8">
        <v>53</v>
      </c>
      <c r="B56" s="9" t="s">
        <v>137</v>
      </c>
      <c r="C56" s="9" t="s">
        <v>15</v>
      </c>
      <c r="D56" s="9" t="s">
        <v>16</v>
      </c>
      <c r="E56" s="9" t="s">
        <v>138</v>
      </c>
      <c r="F56" s="10" t="s">
        <v>27</v>
      </c>
      <c r="G56" s="11" t="s">
        <v>59</v>
      </c>
      <c r="H56" s="9">
        <v>4763.36</v>
      </c>
      <c r="I56" s="9">
        <v>148.89</v>
      </c>
      <c r="J56" s="9">
        <v>1320.3</v>
      </c>
      <c r="K56" s="9">
        <f t="shared" si="0"/>
        <v>6232.55</v>
      </c>
      <c r="L56" s="10"/>
    </row>
    <row r="57" ht="22" customHeight="1" spans="1:12">
      <c r="A57" s="8">
        <v>54</v>
      </c>
      <c r="B57" s="9" t="s">
        <v>139</v>
      </c>
      <c r="C57" s="9" t="s">
        <v>22</v>
      </c>
      <c r="D57" s="9" t="s">
        <v>16</v>
      </c>
      <c r="E57" s="9" t="s">
        <v>140</v>
      </c>
      <c r="F57" s="10" t="s">
        <v>32</v>
      </c>
      <c r="G57" s="11" t="s">
        <v>59</v>
      </c>
      <c r="H57" s="9">
        <v>4763.36</v>
      </c>
      <c r="I57" s="9">
        <v>148.89</v>
      </c>
      <c r="J57" s="9">
        <v>1320.3</v>
      </c>
      <c r="K57" s="9">
        <f t="shared" si="0"/>
        <v>6232.55</v>
      </c>
      <c r="L57" s="10"/>
    </row>
    <row r="58" ht="22" customHeight="1" spans="1:12">
      <c r="A58" s="8">
        <v>55</v>
      </c>
      <c r="B58" s="9" t="s">
        <v>141</v>
      </c>
      <c r="C58" s="9" t="s">
        <v>15</v>
      </c>
      <c r="D58" s="9" t="s">
        <v>16</v>
      </c>
      <c r="E58" s="9" t="s">
        <v>95</v>
      </c>
      <c r="F58" s="10" t="s">
        <v>27</v>
      </c>
      <c r="G58" s="11" t="s">
        <v>59</v>
      </c>
      <c r="H58" s="9">
        <v>4763.36</v>
      </c>
      <c r="I58" s="9">
        <v>148.89</v>
      </c>
      <c r="J58" s="9">
        <v>1540.35</v>
      </c>
      <c r="K58" s="9">
        <f t="shared" si="0"/>
        <v>6452.6</v>
      </c>
      <c r="L58" s="10"/>
    </row>
    <row r="59" ht="22" customHeight="1" spans="1:12">
      <c r="A59" s="8">
        <v>56</v>
      </c>
      <c r="B59" s="9" t="s">
        <v>142</v>
      </c>
      <c r="C59" s="9" t="s">
        <v>22</v>
      </c>
      <c r="D59" s="9" t="s">
        <v>16</v>
      </c>
      <c r="E59" s="9" t="s">
        <v>143</v>
      </c>
      <c r="F59" s="10" t="s">
        <v>144</v>
      </c>
      <c r="G59" s="11" t="s">
        <v>59</v>
      </c>
      <c r="H59" s="9">
        <v>4763.36</v>
      </c>
      <c r="I59" s="9">
        <v>148.89</v>
      </c>
      <c r="J59" s="9">
        <v>1372.25</v>
      </c>
      <c r="K59" s="9">
        <f t="shared" si="0"/>
        <v>6284.5</v>
      </c>
      <c r="L59" s="10"/>
    </row>
    <row r="60" ht="22" customHeight="1" spans="1:12">
      <c r="A60" s="8">
        <v>57</v>
      </c>
      <c r="B60" s="9" t="s">
        <v>145</v>
      </c>
      <c r="C60" s="9" t="s">
        <v>15</v>
      </c>
      <c r="D60" s="9" t="s">
        <v>16</v>
      </c>
      <c r="E60" s="9" t="s">
        <v>146</v>
      </c>
      <c r="F60" s="10" t="s">
        <v>27</v>
      </c>
      <c r="G60" s="11" t="s">
        <v>59</v>
      </c>
      <c r="H60" s="9">
        <v>4763.36</v>
      </c>
      <c r="I60" s="9">
        <v>148.89</v>
      </c>
      <c r="J60" s="9">
        <v>1540.35</v>
      </c>
      <c r="K60" s="9">
        <f t="shared" si="0"/>
        <v>6452.6</v>
      </c>
      <c r="L60" s="10"/>
    </row>
    <row r="61" ht="22" customHeight="1" spans="1:12">
      <c r="A61" s="8">
        <v>58</v>
      </c>
      <c r="B61" s="9" t="s">
        <v>147</v>
      </c>
      <c r="C61" s="9" t="s">
        <v>22</v>
      </c>
      <c r="D61" s="9" t="s">
        <v>16</v>
      </c>
      <c r="E61" s="9" t="s">
        <v>148</v>
      </c>
      <c r="F61" s="10" t="s">
        <v>32</v>
      </c>
      <c r="G61" s="11" t="s">
        <v>59</v>
      </c>
      <c r="H61" s="9">
        <v>4763.36</v>
      </c>
      <c r="I61" s="9">
        <v>148.89</v>
      </c>
      <c r="J61" s="9">
        <v>1540.35</v>
      </c>
      <c r="K61" s="9">
        <f t="shared" si="0"/>
        <v>6452.6</v>
      </c>
      <c r="L61" s="10"/>
    </row>
    <row r="62" ht="22" customHeight="1" spans="1:12">
      <c r="A62" s="8">
        <v>59</v>
      </c>
      <c r="B62" s="9" t="s">
        <v>149</v>
      </c>
      <c r="C62" s="9" t="s">
        <v>15</v>
      </c>
      <c r="D62" s="9" t="s">
        <v>16</v>
      </c>
      <c r="E62" s="9" t="s">
        <v>150</v>
      </c>
      <c r="F62" s="10" t="s">
        <v>32</v>
      </c>
      <c r="G62" s="11" t="s">
        <v>59</v>
      </c>
      <c r="H62" s="9">
        <v>4763.36</v>
      </c>
      <c r="I62" s="9">
        <v>148.89</v>
      </c>
      <c r="J62" s="9">
        <v>1540.35</v>
      </c>
      <c r="K62" s="9">
        <f t="shared" si="0"/>
        <v>6452.6</v>
      </c>
      <c r="L62" s="10"/>
    </row>
    <row r="63" ht="22" customHeight="1" spans="1:12">
      <c r="A63" s="8">
        <v>60</v>
      </c>
      <c r="B63" s="9" t="s">
        <v>151</v>
      </c>
      <c r="C63" s="9" t="s">
        <v>22</v>
      </c>
      <c r="D63" s="9" t="s">
        <v>16</v>
      </c>
      <c r="E63" s="9" t="s">
        <v>152</v>
      </c>
      <c r="F63" s="10" t="s">
        <v>32</v>
      </c>
      <c r="G63" s="11" t="s">
        <v>59</v>
      </c>
      <c r="H63" s="9">
        <v>4763.36</v>
      </c>
      <c r="I63" s="9">
        <v>148.89</v>
      </c>
      <c r="J63" s="9">
        <v>1540.35</v>
      </c>
      <c r="K63" s="9">
        <f t="shared" si="0"/>
        <v>6452.6</v>
      </c>
      <c r="L63" s="10"/>
    </row>
    <row r="64" ht="28" customHeight="1"/>
    <row r="65" ht="28" customHeight="1"/>
    <row r="66" ht="28" customHeight="1"/>
    <row r="67" ht="28" customHeight="1"/>
    <row r="68" ht="28" customHeight="1"/>
    <row r="69" ht="28" customHeight="1"/>
    <row r="70" ht="28" customHeight="1"/>
    <row r="71" ht="28" customHeight="1"/>
    <row r="72" ht="28" customHeight="1"/>
    <row r="73" ht="28" customHeight="1"/>
    <row r="74" ht="28" customHeight="1"/>
    <row r="75" ht="28" customHeight="1"/>
    <row r="76" ht="28" customHeight="1"/>
    <row r="77" ht="28" customHeight="1"/>
    <row r="78" ht="28" customHeight="1"/>
    <row r="79" ht="28" customHeight="1"/>
    <row r="80" ht="28" customHeight="1"/>
    <row r="81" ht="28" customHeight="1"/>
    <row r="82" ht="28" customHeight="1"/>
    <row r="83" ht="28" customHeight="1"/>
    <row r="84" ht="28" customHeight="1"/>
    <row r="85" ht="28" customHeight="1"/>
    <row r="86" ht="28" customHeight="1"/>
    <row r="87" ht="28" customHeight="1"/>
    <row r="88" ht="28" customHeight="1"/>
    <row r="89" ht="28" customHeight="1"/>
    <row r="90" ht="28" customHeight="1"/>
    <row r="91" ht="28" customHeight="1"/>
    <row r="92" ht="28" customHeight="1"/>
    <row r="93" ht="28" customHeight="1"/>
    <row r="94" ht="28" customHeight="1"/>
    <row r="95" ht="28" customHeight="1"/>
    <row r="96" ht="28" customHeight="1"/>
    <row r="97" ht="28" customHeight="1"/>
    <row r="98" ht="28" customHeight="1"/>
    <row r="99" ht="28" customHeight="1"/>
    <row r="100" ht="28" customHeight="1"/>
    <row r="101" ht="28" customHeight="1"/>
    <row r="102" ht="28" customHeight="1"/>
    <row r="103" ht="28" customHeight="1"/>
    <row r="104" ht="28" customHeight="1"/>
    <row r="105" ht="28" customHeight="1"/>
    <row r="106" ht="28" customHeight="1"/>
    <row r="107" ht="28" customHeight="1"/>
    <row r="108" ht="28" customHeight="1"/>
    <row r="109" ht="28" customHeight="1"/>
    <row r="110" ht="28" customHeight="1"/>
    <row r="111" ht="28" customHeight="1"/>
    <row r="112" ht="28" customHeight="1"/>
    <row r="113" ht="28" customHeight="1"/>
    <row r="114" ht="28" customHeight="1"/>
    <row r="115" ht="28" customHeight="1"/>
    <row r="116" ht="28" customHeight="1"/>
    <row r="117" ht="28" customHeight="1"/>
    <row r="118" ht="28" customHeight="1"/>
    <row r="119" ht="28" customHeight="1"/>
    <row r="120" ht="28" customHeight="1"/>
    <row r="121" ht="28" customHeight="1"/>
    <row r="122" ht="28" customHeight="1"/>
    <row r="123" ht="28" customHeight="1"/>
    <row r="124" ht="28" customHeight="1"/>
    <row r="125" ht="28" customHeight="1"/>
    <row r="126" ht="28" customHeight="1"/>
    <row r="127" ht="28" customHeight="1"/>
    <row r="128" ht="28" customHeight="1"/>
    <row r="129" ht="28" customHeight="1"/>
    <row r="130" ht="28" customHeight="1"/>
    <row r="131" ht="28" customHeight="1"/>
    <row r="132" ht="28" customHeight="1"/>
    <row r="133" ht="28" customHeight="1"/>
    <row r="134" ht="28" customHeight="1"/>
    <row r="135" ht="28" customHeight="1"/>
    <row r="136" ht="28" customHeight="1"/>
    <row r="137" ht="28" customHeight="1"/>
    <row r="138" ht="28" customHeight="1"/>
    <row r="139" ht="28" customHeight="1"/>
    <row r="140" ht="28" customHeight="1"/>
    <row r="141" ht="28" customHeight="1"/>
    <row r="142" ht="28" customHeight="1"/>
    <row r="143" ht="28" customHeight="1"/>
    <row r="144" ht="28" customHeight="1"/>
    <row r="145" ht="28" customHeight="1"/>
    <row r="146" ht="28" customHeight="1"/>
    <row r="147" ht="28" customHeight="1"/>
    <row r="148" ht="28" customHeight="1"/>
    <row r="149" ht="28" customHeight="1"/>
    <row r="150" ht="28" customHeight="1"/>
    <row r="151" ht="28" customHeight="1"/>
    <row r="152" ht="28" customHeight="1"/>
    <row r="153" ht="28" customHeight="1"/>
    <row r="154" ht="28" customHeight="1"/>
    <row r="155" ht="28" customHeight="1"/>
    <row r="156" ht="28" customHeight="1"/>
    <row r="157" ht="28" customHeight="1"/>
    <row r="158" ht="28" customHeight="1"/>
  </sheetData>
  <mergeCells count="12">
    <mergeCell ref="A1:L1"/>
    <mergeCell ref="H2:J2"/>
    <mergeCell ref="A2:A3"/>
    <mergeCell ref="B2:B3"/>
    <mergeCell ref="C2:C3"/>
    <mergeCell ref="D2:D3"/>
    <mergeCell ref="E2:E3"/>
    <mergeCell ref="F2:F3"/>
    <mergeCell ref="G2:G3"/>
    <mergeCell ref="K2:K3"/>
    <mergeCell ref="L2:L3"/>
    <mergeCell ref="L4:L63"/>
  </mergeCells>
  <pageMargins left="0.700694444444445" right="0.700694444444445" top="0.314583333333333" bottom="0.590277777777778" header="0.298611111111111" footer="0.298611111111111"/>
  <pageSetup paperSize="9" orientation="landscape" horizontalDpi="12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2015-06-05T18:19:00Z</dcterms:created>
  <dcterms:modified xsi:type="dcterms:W3CDTF">2023-02-14T03:19:11Z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2052-11.1.0.9021</vt:lpwstr>
  </property>
</Properties>
</file>